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110" i="1"/>
  <c r="G110"/>
  <c r="F110"/>
  <c r="E110"/>
  <c r="D110"/>
  <c r="C110"/>
  <c r="B110"/>
  <c r="H109"/>
  <c r="H108"/>
  <c r="H107"/>
  <c r="H106"/>
  <c r="H105"/>
  <c r="H41" l="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B28"/>
</calcChain>
</file>

<file path=xl/sharedStrings.xml><?xml version="1.0" encoding="utf-8"?>
<sst xmlns="http://schemas.openxmlformats.org/spreadsheetml/2006/main" count="826" uniqueCount="242">
  <si>
    <t xml:space="preserve">Vkládejte řady podle řešení </t>
  </si>
  <si>
    <t>Vyplnění oblasti lineární řadou čísel</t>
  </si>
  <si>
    <t>Kč</t>
  </si>
  <si>
    <t>Euro</t>
  </si>
  <si>
    <t>Dolar</t>
  </si>
  <si>
    <t>Libra</t>
  </si>
  <si>
    <t>Slovenská koruna</t>
  </si>
  <si>
    <t>Nastavte formát měny</t>
  </si>
  <si>
    <t>Chybný součet</t>
  </si>
  <si>
    <t>Číslo A</t>
  </si>
  <si>
    <t>Číslo B</t>
  </si>
  <si>
    <t>Součet</t>
  </si>
  <si>
    <t>Upravte formát tak, aby tabulka měla smysl</t>
  </si>
  <si>
    <t>Číslo</t>
  </si>
  <si>
    <t>Počet hodin</t>
  </si>
  <si>
    <t>Z toho přesčas 25 %</t>
  </si>
  <si>
    <t>Z toho přesčas 50 %</t>
  </si>
  <si>
    <t>Z toho přesčas 100 %</t>
  </si>
  <si>
    <t>Odpolední příplatek</t>
  </si>
  <si>
    <t>Noční příplatek</t>
  </si>
  <si>
    <t>Pohotovost</t>
  </si>
  <si>
    <t>Změňte orientaci buněk v záhlaví tabulky</t>
  </si>
  <si>
    <t>Oblast A</t>
  </si>
  <si>
    <t>Oblast B</t>
  </si>
  <si>
    <t>Kopírujte formát z oblasti A do oblasti B</t>
  </si>
  <si>
    <t>Rok 2005, první pololetí</t>
  </si>
  <si>
    <t>Závod</t>
  </si>
  <si>
    <t>leden</t>
  </si>
  <si>
    <t>únor</t>
  </si>
  <si>
    <t>březen</t>
  </si>
  <si>
    <t>duben</t>
  </si>
  <si>
    <t>květen</t>
  </si>
  <si>
    <t>červen</t>
  </si>
  <si>
    <t>součet</t>
  </si>
  <si>
    <t>A</t>
  </si>
  <si>
    <t>B</t>
  </si>
  <si>
    <t>C</t>
  </si>
  <si>
    <t>D</t>
  </si>
  <si>
    <t xml:space="preserve">Formátujte buňky pomocí podmíněného formátu </t>
  </si>
  <si>
    <t>DPH</t>
  </si>
  <si>
    <t>Zboží</t>
  </si>
  <si>
    <t>Cena</t>
  </si>
  <si>
    <t>Cena vč. DPH</t>
  </si>
  <si>
    <t>DVD</t>
  </si>
  <si>
    <t>CD</t>
  </si>
  <si>
    <t>Podložka pod myš</t>
  </si>
  <si>
    <t>Obal na DVD</t>
  </si>
  <si>
    <t>Čisticí disketa</t>
  </si>
  <si>
    <t>Barevná náplň</t>
  </si>
  <si>
    <t>Celkem</t>
  </si>
  <si>
    <t>Oblast 1</t>
  </si>
  <si>
    <t>Číslo 1</t>
  </si>
  <si>
    <t>Číslo 2</t>
  </si>
  <si>
    <t>Číslo 3</t>
  </si>
  <si>
    <t>Číslo 4</t>
  </si>
  <si>
    <t>Číslo 5</t>
  </si>
  <si>
    <t>Číslo 6</t>
  </si>
  <si>
    <t>Číslo 7</t>
  </si>
  <si>
    <t>Funkce PRŮMĚR</t>
  </si>
  <si>
    <t>Funkce POČET</t>
  </si>
  <si>
    <t>Funkce SUMA</t>
  </si>
  <si>
    <t>Funkce MAX</t>
  </si>
  <si>
    <t>Funkce MIN</t>
  </si>
  <si>
    <t>Měsíc</t>
  </si>
  <si>
    <t>zajíc</t>
  </si>
  <si>
    <t>rys</t>
  </si>
  <si>
    <t>červenec</t>
  </si>
  <si>
    <t>srpen</t>
  </si>
  <si>
    <t>září</t>
  </si>
  <si>
    <t>říjen</t>
  </si>
  <si>
    <t>listopad</t>
  </si>
  <si>
    <t>prosinec</t>
  </si>
  <si>
    <t>Graf s vedlejší osou</t>
  </si>
  <si>
    <t>Provoz/měsíc</t>
  </si>
  <si>
    <t>Provoz A</t>
  </si>
  <si>
    <t>Provoz B</t>
  </si>
  <si>
    <t>Provoz C</t>
  </si>
  <si>
    <t>Provoz D</t>
  </si>
  <si>
    <t>Provoz E</t>
  </si>
  <si>
    <t>Vytvořte atraktivní graf</t>
  </si>
  <si>
    <t>Jméno</t>
  </si>
  <si>
    <t>Pohlaví</t>
  </si>
  <si>
    <t>Věk</t>
  </si>
  <si>
    <t>Bydliště</t>
  </si>
  <si>
    <t>Vzdělání</t>
  </si>
  <si>
    <t>Povolání</t>
  </si>
  <si>
    <t>Příjem</t>
  </si>
  <si>
    <t>Náboženství</t>
  </si>
  <si>
    <t>Byt</t>
  </si>
  <si>
    <t>Halamíček Petr</t>
  </si>
  <si>
    <t>muž</t>
  </si>
  <si>
    <t>Brno</t>
  </si>
  <si>
    <t>SŠ</t>
  </si>
  <si>
    <t>úředník</t>
  </si>
  <si>
    <t>katolické</t>
  </si>
  <si>
    <t>družstevní byt</t>
  </si>
  <si>
    <t>Skořepová Adéla</t>
  </si>
  <si>
    <t>žena</t>
  </si>
  <si>
    <t>Ostrava</t>
  </si>
  <si>
    <t>Z</t>
  </si>
  <si>
    <t>dělník</t>
  </si>
  <si>
    <t>bez vyznání</t>
  </si>
  <si>
    <t>vlastní domek</t>
  </si>
  <si>
    <t>Žernov Karel</t>
  </si>
  <si>
    <t>Plzeň</t>
  </si>
  <si>
    <t>Jilemnická Kristýna</t>
  </si>
  <si>
    <t>VŠ</t>
  </si>
  <si>
    <t>technik</t>
  </si>
  <si>
    <t>Horák Pavel</t>
  </si>
  <si>
    <t>Vyuč.</t>
  </si>
  <si>
    <t>vlastní byt</t>
  </si>
  <si>
    <t>Knapová Dagmar</t>
  </si>
  <si>
    <t>Labudová Kateřina</t>
  </si>
  <si>
    <t>nájemní byt</t>
  </si>
  <si>
    <t>Pekařová Věra</t>
  </si>
  <si>
    <t>Prošková Barbora</t>
  </si>
  <si>
    <t>Sýkora Jakub</t>
  </si>
  <si>
    <t>nezaměstnaný</t>
  </si>
  <si>
    <t>Šíl Viktor</t>
  </si>
  <si>
    <t>jiné</t>
  </si>
  <si>
    <t>Bláhová Nataša</t>
  </si>
  <si>
    <t>České Budějovice</t>
  </si>
  <si>
    <t>protestantské</t>
  </si>
  <si>
    <t>Lipský Jakub</t>
  </si>
  <si>
    <t>Plášková Simona</t>
  </si>
  <si>
    <t>pronájem</t>
  </si>
  <si>
    <t>Pustina Klement</t>
  </si>
  <si>
    <t>Víšek Václav</t>
  </si>
  <si>
    <t>Želivský Eduard</t>
  </si>
  <si>
    <t>pravoslavné</t>
  </si>
  <si>
    <t>Čížková Jana</t>
  </si>
  <si>
    <t>Hradec Králové</t>
  </si>
  <si>
    <t>Filipová Světlana</t>
  </si>
  <si>
    <t>Hledíková Růžena</t>
  </si>
  <si>
    <t>Janáčková Miroslava</t>
  </si>
  <si>
    <t>Kostková Oldřiška</t>
  </si>
  <si>
    <t>ubytovna</t>
  </si>
  <si>
    <t>Lakosta David</t>
  </si>
  <si>
    <t>Sládek Vojtěch</t>
  </si>
  <si>
    <t>Bílý Matyáš</t>
  </si>
  <si>
    <t>Jihlava</t>
  </si>
  <si>
    <t>Čížek Matěj</t>
  </si>
  <si>
    <t>Jiroušková Petra</t>
  </si>
  <si>
    <t>Mádek Ondřej</t>
  </si>
  <si>
    <t>Málková Svatava</t>
  </si>
  <si>
    <t>Pečený Marcel</t>
  </si>
  <si>
    <t>Polívka Lukáš</t>
  </si>
  <si>
    <t>Šťastný František</t>
  </si>
  <si>
    <t>Vašků Jan</t>
  </si>
  <si>
    <t>Březina Jiří</t>
  </si>
  <si>
    <t>Karlovy Vary</t>
  </si>
  <si>
    <t>Horáček Adolf</t>
  </si>
  <si>
    <t>Ježek Richard</t>
  </si>
  <si>
    <t>Kostřava Leopold</t>
  </si>
  <si>
    <t>Pražák Kamil</t>
  </si>
  <si>
    <t>Stachová Ladislava</t>
  </si>
  <si>
    <t>Hrubá Kamila</t>
  </si>
  <si>
    <t>Liberec</t>
  </si>
  <si>
    <t>Hrubý Michal</t>
  </si>
  <si>
    <t>Kolinger Daniel</t>
  </si>
  <si>
    <t>Petrásek Michal</t>
  </si>
  <si>
    <t>Písek Libor</t>
  </si>
  <si>
    <t>Scheiderová Růžena</t>
  </si>
  <si>
    <t>Svobodová Dáša</t>
  </si>
  <si>
    <t>Vožický Marek</t>
  </si>
  <si>
    <t>Hálková Simona</t>
  </si>
  <si>
    <t>Olomouc</t>
  </si>
  <si>
    <t>Holubová Amálie</t>
  </si>
  <si>
    <t>Lochotínský Jan</t>
  </si>
  <si>
    <t>Nosál Jaroslav</t>
  </si>
  <si>
    <t>Sázená Františka</t>
  </si>
  <si>
    <t>Stoklasová Marie</t>
  </si>
  <si>
    <t>Hromada Hynek</t>
  </si>
  <si>
    <t>Knapová Dana</t>
  </si>
  <si>
    <t>Kobliha Mikuláš</t>
  </si>
  <si>
    <t>Lomnická Ludmila</t>
  </si>
  <si>
    <t>Loudová jiřina</t>
  </si>
  <si>
    <t>Nová Viktorie</t>
  </si>
  <si>
    <t>Novák Otakar</t>
  </si>
  <si>
    <t>Bílek Svatopluk</t>
  </si>
  <si>
    <t>Pardubice</t>
  </si>
  <si>
    <t>Čermáková Anežka</t>
  </si>
  <si>
    <t>Černá Stanislava</t>
  </si>
  <si>
    <t>Hradecká Jana</t>
  </si>
  <si>
    <t>Hradecký Bedřich</t>
  </si>
  <si>
    <t>Lehniský Viktor</t>
  </si>
  <si>
    <t>Málková Květa</t>
  </si>
  <si>
    <t>Řeháčková Marie</t>
  </si>
  <si>
    <t>Voda Emil</t>
  </si>
  <si>
    <t>Kolihová Věra</t>
  </si>
  <si>
    <t>Lipský Jaroslav</t>
  </si>
  <si>
    <t>Mikeš Donát</t>
  </si>
  <si>
    <t>Petrásek Jindřich</t>
  </si>
  <si>
    <t>Podolská Emílie</t>
  </si>
  <si>
    <t>Stach Josef</t>
  </si>
  <si>
    <t>Varga Dezider</t>
  </si>
  <si>
    <t>Vodička Jan</t>
  </si>
  <si>
    <t>Abrahám Jan</t>
  </si>
  <si>
    <t>Praha</t>
  </si>
  <si>
    <t>Čáp Arnold</t>
  </si>
  <si>
    <t>Čápová Liběna</t>
  </si>
  <si>
    <t>Dvořák Václav</t>
  </si>
  <si>
    <t>Jílek Michal</t>
  </si>
  <si>
    <t>Klásek Jan</t>
  </si>
  <si>
    <t>Kolomazník Petr</t>
  </si>
  <si>
    <t>Lebduška Jaromil</t>
  </si>
  <si>
    <t>Němec Jan</t>
  </si>
  <si>
    <t>Sládek Řehoř</t>
  </si>
  <si>
    <t>Stožecká Dana</t>
  </si>
  <si>
    <t>Kotas Miroslav</t>
  </si>
  <si>
    <t>Ústí nad Labem</t>
  </si>
  <si>
    <t>Kříž Vítězslav</t>
  </si>
  <si>
    <t>Lišková Otakara</t>
  </si>
  <si>
    <t>Nováková Pavla</t>
  </si>
  <si>
    <t>Potáčová Zora</t>
  </si>
  <si>
    <t>Potůčková Matylda</t>
  </si>
  <si>
    <t>Škárka Eduard</t>
  </si>
  <si>
    <t>Doudlebský Richard</t>
  </si>
  <si>
    <t>Zlín</t>
  </si>
  <si>
    <t>Hrádek Tomáš</t>
  </si>
  <si>
    <t>Jílková Jiřina</t>
  </si>
  <si>
    <t>Jón Ignác</t>
  </si>
  <si>
    <t>Mazura Arnošt</t>
  </si>
  <si>
    <t>Kontingenční tabulka</t>
  </si>
  <si>
    <t>Pokorný</t>
  </si>
  <si>
    <t>Karel</t>
  </si>
  <si>
    <t>Jindrák</t>
  </si>
  <si>
    <t>Zdeněk</t>
  </si>
  <si>
    <t>Pospíšek</t>
  </si>
  <si>
    <t>Jirásková</t>
  </si>
  <si>
    <t>Jarmila</t>
  </si>
  <si>
    <t>Slezák</t>
  </si>
  <si>
    <t>René</t>
  </si>
  <si>
    <t>Sečtěte text</t>
  </si>
  <si>
    <t>Smíšený odkaz</t>
  </si>
  <si>
    <t>120 - cena jednotky zboží</t>
  </si>
  <si>
    <t>řádek 3 - desetiny kilogramu</t>
  </si>
  <si>
    <t>sloupec A - kilogramy</t>
  </si>
  <si>
    <t>Srovnání absolutní a relativní vlhkosti dřeva</t>
  </si>
  <si>
    <t>relativní vlhkost</t>
  </si>
  <si>
    <t>absolutní vlhkost</t>
  </si>
  <si>
    <t>[%]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</si>
</sst>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0" xfId="0" applyNumberFormat="1" applyBorder="1"/>
    <xf numFmtId="0" fontId="0" fillId="0" borderId="4" xfId="0" applyBorder="1" applyAlignment="1">
      <alignment textRotation="90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2" fontId="0" fillId="0" borderId="0" xfId="0" applyNumberFormat="1" applyBorder="1"/>
    <xf numFmtId="2" fontId="0" fillId="0" borderId="8" xfId="0" applyNumberFormat="1" applyBorder="1"/>
    <xf numFmtId="0" fontId="0" fillId="0" borderId="9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4" fillId="0" borderId="6" xfId="0" applyFont="1" applyBorder="1"/>
    <xf numFmtId="0" fontId="4" fillId="0" borderId="9" xfId="0" applyFont="1" applyBorder="1"/>
    <xf numFmtId="0" fontId="2" fillId="0" borderId="2" xfId="0" applyFont="1" applyBorder="1"/>
    <xf numFmtId="0" fontId="5" fillId="0" borderId="16" xfId="0" applyFont="1" applyBorder="1" applyAlignment="1"/>
    <xf numFmtId="0" fontId="5" fillId="0" borderId="17" xfId="0" applyFont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1" xfId="0" applyFill="1" applyBorder="1"/>
    <xf numFmtId="0" fontId="0" fillId="4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243"/>
  <sheetViews>
    <sheetView tabSelected="1" topLeftCell="A172" workbookViewId="0">
      <selection activeCell="D26" sqref="D26"/>
    </sheetView>
  </sheetViews>
  <sheetFormatPr defaultRowHeight="15"/>
  <cols>
    <col min="14" max="15" width="25.140625" customWidth="1"/>
  </cols>
  <sheetData>
    <row r="2" spans="1:5">
      <c r="A2" t="s">
        <v>0</v>
      </c>
    </row>
    <row r="3" spans="1:5">
      <c r="A3" t="s">
        <v>1</v>
      </c>
    </row>
    <row r="6" spans="1:5">
      <c r="A6" s="1">
        <v>1</v>
      </c>
      <c r="B6" s="1">
        <v>1</v>
      </c>
      <c r="C6" s="1">
        <v>7</v>
      </c>
      <c r="D6" s="1">
        <v>1</v>
      </c>
      <c r="E6" s="2">
        <v>39479</v>
      </c>
    </row>
    <row r="7" spans="1:5">
      <c r="A7" s="44"/>
      <c r="B7" s="1">
        <v>2</v>
      </c>
      <c r="C7" s="1">
        <v>11</v>
      </c>
      <c r="D7" s="44"/>
      <c r="E7" s="44"/>
    </row>
    <row r="8" spans="1:5">
      <c r="A8" s="44"/>
      <c r="B8" s="44"/>
      <c r="C8" s="44"/>
      <c r="D8" s="44"/>
      <c r="E8" s="44"/>
    </row>
    <row r="9" spans="1:5">
      <c r="A9" s="44"/>
      <c r="B9" s="44"/>
      <c r="C9" s="44"/>
      <c r="D9" s="44"/>
      <c r="E9" s="44"/>
    </row>
    <row r="10" spans="1:5">
      <c r="A10" s="44"/>
      <c r="B10" s="44"/>
      <c r="C10" s="44"/>
      <c r="D10" s="44"/>
      <c r="E10" s="44"/>
    </row>
    <row r="11" spans="1:5">
      <c r="A11" s="44"/>
      <c r="B11" s="44"/>
      <c r="C11" s="44"/>
      <c r="D11" s="44"/>
      <c r="E11" s="44"/>
    </row>
    <row r="12" spans="1:5">
      <c r="A12" s="44"/>
      <c r="B12" s="44"/>
      <c r="C12" s="44"/>
      <c r="D12" s="44"/>
      <c r="E12" s="44"/>
    </row>
    <row r="13" spans="1:5">
      <c r="A13" s="44"/>
      <c r="B13" s="44"/>
      <c r="C13" s="44"/>
      <c r="D13" s="44"/>
      <c r="E13" s="44"/>
    </row>
    <row r="14" spans="1:5">
      <c r="A14" s="44"/>
      <c r="B14" s="44"/>
      <c r="C14" s="44"/>
      <c r="D14" s="44"/>
      <c r="E14" s="44"/>
    </row>
    <row r="16" spans="1:5">
      <c r="A16" s="3" t="s">
        <v>7</v>
      </c>
      <c r="B16" s="4"/>
      <c r="C16" s="4"/>
      <c r="D16" s="4"/>
      <c r="E16" s="5"/>
    </row>
    <row r="17" spans="1:9">
      <c r="A17" s="6"/>
      <c r="B17" s="7"/>
      <c r="C17" s="7"/>
      <c r="D17" s="7"/>
      <c r="E17" s="8"/>
    </row>
    <row r="18" spans="1:9">
      <c r="A18" s="6"/>
      <c r="B18" s="7">
        <v>245</v>
      </c>
      <c r="C18" s="7"/>
      <c r="D18" s="7" t="s">
        <v>2</v>
      </c>
      <c r="E18" s="8"/>
    </row>
    <row r="19" spans="1:9">
      <c r="A19" s="6"/>
      <c r="B19" s="7">
        <v>444</v>
      </c>
      <c r="C19" s="7"/>
      <c r="D19" s="7" t="s">
        <v>3</v>
      </c>
      <c r="E19" s="8"/>
    </row>
    <row r="20" spans="1:9">
      <c r="A20" s="6"/>
      <c r="B20" s="7">
        <v>650.25</v>
      </c>
      <c r="C20" s="7"/>
      <c r="D20" s="7" t="s">
        <v>4</v>
      </c>
      <c r="E20" s="8"/>
    </row>
    <row r="21" spans="1:9">
      <c r="A21" s="6"/>
      <c r="B21" s="7">
        <v>115</v>
      </c>
      <c r="C21" s="7"/>
      <c r="D21" s="7" t="s">
        <v>5</v>
      </c>
      <c r="E21" s="8"/>
    </row>
    <row r="22" spans="1:9">
      <c r="A22" s="6"/>
      <c r="B22" s="7">
        <v>1000</v>
      </c>
      <c r="C22" s="7"/>
      <c r="D22" s="7" t="s">
        <v>6</v>
      </c>
      <c r="E22" s="8"/>
    </row>
    <row r="23" spans="1:9">
      <c r="A23" s="9"/>
      <c r="B23" s="10"/>
      <c r="C23" s="10"/>
      <c r="D23" s="10"/>
      <c r="E23" s="11"/>
    </row>
    <row r="24" spans="1:9">
      <c r="A24" s="3" t="s">
        <v>8</v>
      </c>
      <c r="B24" s="4"/>
      <c r="C24" s="4"/>
      <c r="D24" s="4"/>
      <c r="E24" s="5"/>
    </row>
    <row r="25" spans="1:9">
      <c r="A25" s="6"/>
      <c r="B25" s="7"/>
      <c r="C25" s="7"/>
      <c r="D25" s="7"/>
      <c r="E25" s="8"/>
    </row>
    <row r="26" spans="1:9">
      <c r="A26" s="6" t="s">
        <v>9</v>
      </c>
      <c r="B26" s="12">
        <v>0.5</v>
      </c>
      <c r="C26" s="7"/>
      <c r="D26" s="7"/>
      <c r="E26" s="8"/>
    </row>
    <row r="27" spans="1:9">
      <c r="A27" s="6" t="s">
        <v>10</v>
      </c>
      <c r="B27" s="12">
        <v>0.5</v>
      </c>
      <c r="C27" s="7"/>
      <c r="D27" s="7"/>
      <c r="E27" s="8"/>
    </row>
    <row r="28" spans="1:9">
      <c r="A28" s="6" t="s">
        <v>11</v>
      </c>
      <c r="B28" s="45">
        <f>B26+B27</f>
        <v>1</v>
      </c>
      <c r="C28" s="7"/>
      <c r="D28" s="7"/>
      <c r="E28" s="8"/>
    </row>
    <row r="29" spans="1:9">
      <c r="A29" s="6"/>
      <c r="B29" s="7"/>
      <c r="C29" s="7"/>
      <c r="D29" s="7"/>
      <c r="E29" s="8"/>
    </row>
    <row r="30" spans="1:9">
      <c r="A30" s="9" t="s">
        <v>12</v>
      </c>
      <c r="B30" s="10"/>
      <c r="C30" s="10"/>
      <c r="D30" s="10"/>
      <c r="E30" s="11"/>
    </row>
    <row r="32" spans="1:9">
      <c r="A32" s="3" t="s">
        <v>13</v>
      </c>
      <c r="B32" s="4" t="s">
        <v>14</v>
      </c>
      <c r="C32" s="4" t="s">
        <v>15</v>
      </c>
      <c r="D32" s="4" t="s">
        <v>16</v>
      </c>
      <c r="E32" s="4" t="s">
        <v>17</v>
      </c>
      <c r="F32" s="4" t="s">
        <v>18</v>
      </c>
      <c r="G32" s="4" t="s">
        <v>19</v>
      </c>
      <c r="H32" s="4" t="s">
        <v>20</v>
      </c>
      <c r="I32" s="13"/>
    </row>
    <row r="33" spans="1:9">
      <c r="A33" s="6">
        <f ca="1">RANDBETWEEN(1,500)</f>
        <v>354</v>
      </c>
      <c r="B33" s="7">
        <f t="shared" ref="B33:H41" ca="1" si="0">RANDBETWEEN(1,500)</f>
        <v>438</v>
      </c>
      <c r="C33" s="7">
        <f t="shared" ca="1" si="0"/>
        <v>68</v>
      </c>
      <c r="D33" s="7">
        <f t="shared" ca="1" si="0"/>
        <v>496</v>
      </c>
      <c r="E33" s="7">
        <f t="shared" ca="1" si="0"/>
        <v>235</v>
      </c>
      <c r="F33" s="7">
        <f t="shared" ca="1" si="0"/>
        <v>495</v>
      </c>
      <c r="G33" s="7">
        <f t="shared" ca="1" si="0"/>
        <v>8</v>
      </c>
      <c r="H33" s="7">
        <f t="shared" ca="1" si="0"/>
        <v>431</v>
      </c>
      <c r="I33" s="8"/>
    </row>
    <row r="34" spans="1:9">
      <c r="A34" s="6">
        <f t="shared" ref="A34:A41" ca="1" si="1">RANDBETWEEN(1,500)</f>
        <v>433</v>
      </c>
      <c r="B34" s="7">
        <f t="shared" ca="1" si="0"/>
        <v>132</v>
      </c>
      <c r="C34" s="7">
        <f t="shared" ca="1" si="0"/>
        <v>351</v>
      </c>
      <c r="D34" s="7">
        <f t="shared" ca="1" si="0"/>
        <v>369</v>
      </c>
      <c r="E34" s="7">
        <f t="shared" ca="1" si="0"/>
        <v>418</v>
      </c>
      <c r="F34" s="7">
        <f t="shared" ca="1" si="0"/>
        <v>164</v>
      </c>
      <c r="G34" s="7">
        <f t="shared" ca="1" si="0"/>
        <v>52</v>
      </c>
      <c r="H34" s="7">
        <f t="shared" ca="1" si="0"/>
        <v>7</v>
      </c>
      <c r="I34" s="8"/>
    </row>
    <row r="35" spans="1:9">
      <c r="A35" s="6">
        <f t="shared" ca="1" si="1"/>
        <v>76</v>
      </c>
      <c r="B35" s="7">
        <f t="shared" ca="1" si="0"/>
        <v>187</v>
      </c>
      <c r="C35" s="7">
        <f t="shared" ca="1" si="0"/>
        <v>363</v>
      </c>
      <c r="D35" s="7">
        <f t="shared" ca="1" si="0"/>
        <v>294</v>
      </c>
      <c r="E35" s="7">
        <f t="shared" ca="1" si="0"/>
        <v>394</v>
      </c>
      <c r="F35" s="7">
        <f t="shared" ca="1" si="0"/>
        <v>321</v>
      </c>
      <c r="G35" s="7">
        <f t="shared" ca="1" si="0"/>
        <v>157</v>
      </c>
      <c r="H35" s="7">
        <f t="shared" ca="1" si="0"/>
        <v>485</v>
      </c>
      <c r="I35" s="8"/>
    </row>
    <row r="36" spans="1:9">
      <c r="A36" s="6">
        <f t="shared" ca="1" si="1"/>
        <v>131</v>
      </c>
      <c r="B36" s="7">
        <f t="shared" ca="1" si="0"/>
        <v>82</v>
      </c>
      <c r="C36" s="7">
        <f t="shared" ca="1" si="0"/>
        <v>266</v>
      </c>
      <c r="D36" s="7">
        <f t="shared" ca="1" si="0"/>
        <v>389</v>
      </c>
      <c r="E36" s="7">
        <f t="shared" ca="1" si="0"/>
        <v>392</v>
      </c>
      <c r="F36" s="7">
        <f t="shared" ca="1" si="0"/>
        <v>321</v>
      </c>
      <c r="G36" s="7">
        <f t="shared" ca="1" si="0"/>
        <v>33</v>
      </c>
      <c r="H36" s="7">
        <f t="shared" ca="1" si="0"/>
        <v>495</v>
      </c>
      <c r="I36" s="8"/>
    </row>
    <row r="37" spans="1:9">
      <c r="A37" s="6">
        <f t="shared" ca="1" si="1"/>
        <v>324</v>
      </c>
      <c r="B37" s="7">
        <f t="shared" ca="1" si="0"/>
        <v>243</v>
      </c>
      <c r="C37" s="7">
        <f t="shared" ca="1" si="0"/>
        <v>332</v>
      </c>
      <c r="D37" s="7">
        <f t="shared" ca="1" si="0"/>
        <v>172</v>
      </c>
      <c r="E37" s="7">
        <f t="shared" ca="1" si="0"/>
        <v>275</v>
      </c>
      <c r="F37" s="7">
        <f t="shared" ca="1" si="0"/>
        <v>358</v>
      </c>
      <c r="G37" s="7">
        <f t="shared" ca="1" si="0"/>
        <v>126</v>
      </c>
      <c r="H37" s="7">
        <f t="shared" ca="1" si="0"/>
        <v>59</v>
      </c>
      <c r="I37" s="8"/>
    </row>
    <row r="38" spans="1:9">
      <c r="A38" s="6">
        <f t="shared" ca="1" si="1"/>
        <v>312</v>
      </c>
      <c r="B38" s="7">
        <f t="shared" ca="1" si="0"/>
        <v>435</v>
      </c>
      <c r="C38" s="7">
        <f t="shared" ca="1" si="0"/>
        <v>44</v>
      </c>
      <c r="D38" s="7">
        <f t="shared" ca="1" si="0"/>
        <v>358</v>
      </c>
      <c r="E38" s="7">
        <f t="shared" ca="1" si="0"/>
        <v>340</v>
      </c>
      <c r="F38" s="7">
        <f t="shared" ca="1" si="0"/>
        <v>287</v>
      </c>
      <c r="G38" s="7">
        <f t="shared" ca="1" si="0"/>
        <v>477</v>
      </c>
      <c r="H38" s="7">
        <f t="shared" ca="1" si="0"/>
        <v>484</v>
      </c>
      <c r="I38" s="8"/>
    </row>
    <row r="39" spans="1:9">
      <c r="A39" s="6">
        <f t="shared" ca="1" si="1"/>
        <v>307</v>
      </c>
      <c r="B39" s="7">
        <f t="shared" ca="1" si="0"/>
        <v>461</v>
      </c>
      <c r="C39" s="7">
        <f t="shared" ca="1" si="0"/>
        <v>320</v>
      </c>
      <c r="D39" s="7">
        <f t="shared" ca="1" si="0"/>
        <v>138</v>
      </c>
      <c r="E39" s="7">
        <f t="shared" ca="1" si="0"/>
        <v>387</v>
      </c>
      <c r="F39" s="7">
        <f t="shared" ca="1" si="0"/>
        <v>190</v>
      </c>
      <c r="G39" s="7">
        <f t="shared" ca="1" si="0"/>
        <v>444</v>
      </c>
      <c r="H39" s="7">
        <f t="shared" ca="1" si="0"/>
        <v>414</v>
      </c>
      <c r="I39" s="8"/>
    </row>
    <row r="40" spans="1:9">
      <c r="A40" s="6">
        <f t="shared" ca="1" si="1"/>
        <v>307</v>
      </c>
      <c r="B40" s="7">
        <f t="shared" ca="1" si="0"/>
        <v>438</v>
      </c>
      <c r="C40" s="7">
        <f t="shared" ca="1" si="0"/>
        <v>321</v>
      </c>
      <c r="D40" s="7">
        <f t="shared" ca="1" si="0"/>
        <v>397</v>
      </c>
      <c r="E40" s="7">
        <f t="shared" ca="1" si="0"/>
        <v>119</v>
      </c>
      <c r="F40" s="7">
        <f t="shared" ca="1" si="0"/>
        <v>232</v>
      </c>
      <c r="G40" s="7">
        <f t="shared" ca="1" si="0"/>
        <v>63</v>
      </c>
      <c r="H40" s="7">
        <f t="shared" ca="1" si="0"/>
        <v>436</v>
      </c>
      <c r="I40" s="8"/>
    </row>
    <row r="41" spans="1:9">
      <c r="A41" s="6">
        <f t="shared" ca="1" si="1"/>
        <v>314</v>
      </c>
      <c r="B41" s="7">
        <f t="shared" ca="1" si="0"/>
        <v>140</v>
      </c>
      <c r="C41" s="7">
        <f t="shared" ca="1" si="0"/>
        <v>355</v>
      </c>
      <c r="D41" s="7">
        <f t="shared" ca="1" si="0"/>
        <v>386</v>
      </c>
      <c r="E41" s="7">
        <f t="shared" ca="1" si="0"/>
        <v>120</v>
      </c>
      <c r="F41" s="7">
        <f t="shared" ca="1" si="0"/>
        <v>73</v>
      </c>
      <c r="G41" s="7">
        <f t="shared" ca="1" si="0"/>
        <v>46</v>
      </c>
      <c r="H41" s="7">
        <f t="shared" ca="1" si="0"/>
        <v>473</v>
      </c>
      <c r="I41" s="8"/>
    </row>
    <row r="42" spans="1:9">
      <c r="A42" s="6"/>
      <c r="B42" s="7"/>
      <c r="C42" s="7"/>
      <c r="D42" s="7"/>
      <c r="E42" s="7"/>
      <c r="F42" s="7"/>
      <c r="G42" s="7"/>
      <c r="H42" s="7"/>
      <c r="I42" s="8"/>
    </row>
    <row r="43" spans="1:9">
      <c r="A43" s="9" t="s">
        <v>21</v>
      </c>
      <c r="B43" s="10"/>
      <c r="C43" s="10"/>
      <c r="D43" s="10"/>
      <c r="E43" s="10"/>
      <c r="F43" s="10"/>
      <c r="G43" s="10"/>
      <c r="H43" s="10"/>
      <c r="I43" s="11"/>
    </row>
    <row r="45" spans="1:9" ht="15.75" thickBot="1">
      <c r="A45" s="14" t="s">
        <v>22</v>
      </c>
      <c r="B45" s="4"/>
      <c r="C45" s="4" t="s">
        <v>23</v>
      </c>
      <c r="D45" s="5"/>
    </row>
    <row r="46" spans="1:9" ht="15.75" thickBot="1">
      <c r="A46" s="15">
        <v>1</v>
      </c>
      <c r="B46" s="7"/>
      <c r="C46" s="7">
        <v>7</v>
      </c>
      <c r="D46" s="8"/>
    </row>
    <row r="47" spans="1:9" ht="15.75" thickBot="1">
      <c r="A47" s="15">
        <v>2</v>
      </c>
      <c r="B47" s="7"/>
      <c r="C47" s="7">
        <v>8</v>
      </c>
      <c r="D47" s="8"/>
    </row>
    <row r="48" spans="1:9" ht="15.75" thickBot="1">
      <c r="A48" s="15">
        <v>3</v>
      </c>
      <c r="B48" s="7"/>
      <c r="C48" s="7">
        <v>9</v>
      </c>
      <c r="D48" s="8"/>
    </row>
    <row r="49" spans="1:8" ht="15.75" thickBot="1">
      <c r="A49" s="16">
        <v>4</v>
      </c>
      <c r="B49" s="7"/>
      <c r="C49" s="7">
        <v>10</v>
      </c>
      <c r="D49" s="8"/>
    </row>
    <row r="50" spans="1:8">
      <c r="A50" s="6"/>
      <c r="B50" s="7"/>
      <c r="C50" s="7"/>
      <c r="D50" s="8"/>
    </row>
    <row r="51" spans="1:8">
      <c r="A51" s="9" t="s">
        <v>24</v>
      </c>
      <c r="B51" s="10"/>
      <c r="C51" s="10"/>
      <c r="D51" s="11"/>
    </row>
    <row r="53" spans="1:8">
      <c r="A53" s="3" t="s">
        <v>25</v>
      </c>
      <c r="B53" s="4"/>
      <c r="C53" s="4"/>
      <c r="D53" s="4"/>
      <c r="E53" s="4"/>
      <c r="F53" s="4"/>
      <c r="G53" s="4"/>
      <c r="H53" s="5"/>
    </row>
    <row r="54" spans="1:8">
      <c r="A54" s="6" t="s">
        <v>26</v>
      </c>
      <c r="B54" s="7" t="s">
        <v>27</v>
      </c>
      <c r="C54" s="7" t="s">
        <v>28</v>
      </c>
      <c r="D54" s="7" t="s">
        <v>29</v>
      </c>
      <c r="E54" s="7" t="s">
        <v>30</v>
      </c>
      <c r="F54" s="7" t="s">
        <v>31</v>
      </c>
      <c r="G54" s="7" t="s">
        <v>32</v>
      </c>
      <c r="H54" s="8" t="s">
        <v>33</v>
      </c>
    </row>
    <row r="55" spans="1:8">
      <c r="A55" s="6" t="s">
        <v>34</v>
      </c>
      <c r="B55" s="7">
        <v>6</v>
      </c>
      <c r="C55" s="7">
        <v>8</v>
      </c>
      <c r="D55" s="7">
        <v>10</v>
      </c>
      <c r="E55" s="7">
        <v>8</v>
      </c>
      <c r="F55" s="7">
        <v>9</v>
      </c>
      <c r="G55" s="7">
        <v>7</v>
      </c>
      <c r="H55" s="8">
        <v>48</v>
      </c>
    </row>
    <row r="56" spans="1:8">
      <c r="A56" s="6" t="s">
        <v>35</v>
      </c>
      <c r="B56" s="7">
        <v>5</v>
      </c>
      <c r="C56" s="7">
        <v>7</v>
      </c>
      <c r="D56" s="7">
        <v>9</v>
      </c>
      <c r="E56" s="7">
        <v>5</v>
      </c>
      <c r="F56" s="7">
        <v>7</v>
      </c>
      <c r="G56" s="7">
        <v>10</v>
      </c>
      <c r="H56" s="8">
        <v>43</v>
      </c>
    </row>
    <row r="57" spans="1:8">
      <c r="A57" s="6" t="s">
        <v>36</v>
      </c>
      <c r="B57" s="7">
        <v>10</v>
      </c>
      <c r="C57" s="7">
        <v>7</v>
      </c>
      <c r="D57" s="7">
        <v>5</v>
      </c>
      <c r="E57" s="7">
        <v>6</v>
      </c>
      <c r="F57" s="7">
        <v>8</v>
      </c>
      <c r="G57" s="7">
        <v>8</v>
      </c>
      <c r="H57" s="8">
        <v>44</v>
      </c>
    </row>
    <row r="58" spans="1:8">
      <c r="A58" s="6" t="s">
        <v>37</v>
      </c>
      <c r="B58" s="7">
        <v>5</v>
      </c>
      <c r="C58" s="7">
        <v>5</v>
      </c>
      <c r="D58" s="7">
        <v>9</v>
      </c>
      <c r="E58" s="7">
        <v>8</v>
      </c>
      <c r="F58" s="7">
        <v>5</v>
      </c>
      <c r="G58" s="7">
        <v>6</v>
      </c>
      <c r="H58" s="8">
        <v>38</v>
      </c>
    </row>
    <row r="59" spans="1:8">
      <c r="A59" s="6" t="s">
        <v>11</v>
      </c>
      <c r="B59" s="7">
        <v>26</v>
      </c>
      <c r="C59" s="7">
        <v>27</v>
      </c>
      <c r="D59" s="7">
        <v>33</v>
      </c>
      <c r="E59" s="7">
        <v>27</v>
      </c>
      <c r="F59" s="7">
        <v>29</v>
      </c>
      <c r="G59" s="7">
        <v>31</v>
      </c>
      <c r="H59" s="8">
        <v>173</v>
      </c>
    </row>
    <row r="60" spans="1:8">
      <c r="A60" s="6"/>
      <c r="B60" s="7"/>
      <c r="C60" s="7"/>
      <c r="D60" s="7"/>
      <c r="E60" s="7"/>
      <c r="F60" s="7"/>
      <c r="G60" s="7"/>
      <c r="H60" s="8"/>
    </row>
    <row r="61" spans="1:8">
      <c r="A61" s="9" t="s">
        <v>38</v>
      </c>
      <c r="B61" s="10"/>
      <c r="C61" s="10"/>
      <c r="D61" s="10"/>
      <c r="E61" s="10"/>
      <c r="F61" s="10"/>
      <c r="G61" s="10"/>
      <c r="H61" s="11"/>
    </row>
    <row r="63" spans="1:8">
      <c r="A63" s="3" t="s">
        <v>39</v>
      </c>
      <c r="B63" s="4">
        <v>19</v>
      </c>
      <c r="C63" s="4"/>
      <c r="D63" s="4"/>
      <c r="E63" s="5"/>
    </row>
    <row r="64" spans="1:8">
      <c r="A64" s="6"/>
      <c r="B64" s="7"/>
      <c r="C64" s="7"/>
      <c r="D64" s="7"/>
      <c r="E64" s="8"/>
    </row>
    <row r="65" spans="1:5">
      <c r="A65" s="17" t="s">
        <v>40</v>
      </c>
      <c r="B65" s="18" t="s">
        <v>41</v>
      </c>
      <c r="C65" s="18" t="s">
        <v>39</v>
      </c>
      <c r="D65" s="18" t="s">
        <v>42</v>
      </c>
      <c r="E65" s="19"/>
    </row>
    <row r="66" spans="1:5">
      <c r="A66" s="6" t="s">
        <v>43</v>
      </c>
      <c r="B66" s="20">
        <v>7.2</v>
      </c>
      <c r="C66" s="20"/>
      <c r="D66" s="20"/>
      <c r="E66" s="8"/>
    </row>
    <row r="67" spans="1:5">
      <c r="A67" s="6" t="s">
        <v>44</v>
      </c>
      <c r="B67" s="20">
        <v>5.14</v>
      </c>
      <c r="C67" s="20"/>
      <c r="D67" s="20"/>
      <c r="E67" s="8"/>
    </row>
    <row r="68" spans="1:5">
      <c r="A68" s="6" t="s">
        <v>45</v>
      </c>
      <c r="B68" s="20">
        <v>42.2</v>
      </c>
      <c r="C68" s="20"/>
      <c r="D68" s="20"/>
      <c r="E68" s="8"/>
    </row>
    <row r="69" spans="1:5">
      <c r="A69" s="6" t="s">
        <v>46</v>
      </c>
      <c r="B69" s="20">
        <v>4.5999999999999996</v>
      </c>
      <c r="C69" s="20"/>
      <c r="D69" s="20"/>
      <c r="E69" s="8"/>
    </row>
    <row r="70" spans="1:5">
      <c r="A70" s="6" t="s">
        <v>47</v>
      </c>
      <c r="B70" s="20">
        <v>34</v>
      </c>
      <c r="C70" s="20"/>
      <c r="D70" s="20"/>
      <c r="E70" s="8"/>
    </row>
    <row r="71" spans="1:5">
      <c r="A71" s="6" t="s">
        <v>48</v>
      </c>
      <c r="B71" s="20">
        <v>128</v>
      </c>
      <c r="C71" s="20"/>
      <c r="D71" s="20"/>
      <c r="E71" s="8"/>
    </row>
    <row r="72" spans="1:5">
      <c r="A72" s="9" t="s">
        <v>49</v>
      </c>
      <c r="B72" s="21"/>
      <c r="C72" s="21"/>
      <c r="D72" s="21"/>
      <c r="E72" s="22"/>
    </row>
    <row r="74" spans="1:5">
      <c r="A74" s="3"/>
      <c r="B74" s="5" t="s">
        <v>50</v>
      </c>
    </row>
    <row r="75" spans="1:5">
      <c r="A75" s="6" t="s">
        <v>51</v>
      </c>
      <c r="B75" s="8">
        <v>14</v>
      </c>
    </row>
    <row r="76" spans="1:5">
      <c r="A76" s="6" t="s">
        <v>52</v>
      </c>
      <c r="B76" s="8">
        <v>19</v>
      </c>
    </row>
    <row r="77" spans="1:5">
      <c r="A77" s="6" t="s">
        <v>53</v>
      </c>
      <c r="B77" s="8">
        <v>21</v>
      </c>
    </row>
    <row r="78" spans="1:5">
      <c r="A78" s="6" t="s">
        <v>54</v>
      </c>
      <c r="B78" s="8">
        <v>45</v>
      </c>
    </row>
    <row r="79" spans="1:5">
      <c r="A79" s="6" t="s">
        <v>55</v>
      </c>
      <c r="B79" s="8">
        <v>16</v>
      </c>
    </row>
    <row r="80" spans="1:5">
      <c r="A80" s="6" t="s">
        <v>56</v>
      </c>
      <c r="B80" s="8">
        <v>21</v>
      </c>
    </row>
    <row r="81" spans="1:5">
      <c r="A81" s="6" t="s">
        <v>57</v>
      </c>
      <c r="B81" s="8">
        <v>11</v>
      </c>
    </row>
    <row r="82" spans="1:5">
      <c r="A82" s="6"/>
      <c r="B82" s="8"/>
    </row>
    <row r="83" spans="1:5">
      <c r="A83" s="6" t="s">
        <v>58</v>
      </c>
      <c r="B83" s="8"/>
      <c r="C83" s="23"/>
    </row>
    <row r="84" spans="1:5">
      <c r="A84" s="6" t="s">
        <v>59</v>
      </c>
      <c r="B84" s="8"/>
      <c r="C84" s="24"/>
    </row>
    <row r="85" spans="1:5">
      <c r="A85" s="6" t="s">
        <v>60</v>
      </c>
      <c r="B85" s="8"/>
      <c r="C85" s="24"/>
    </row>
    <row r="86" spans="1:5">
      <c r="A86" s="6" t="s">
        <v>61</v>
      </c>
      <c r="B86" s="8"/>
      <c r="C86" s="24"/>
    </row>
    <row r="87" spans="1:5">
      <c r="A87" s="9" t="s">
        <v>62</v>
      </c>
      <c r="B87" s="11"/>
      <c r="C87" s="25"/>
    </row>
    <row r="89" spans="1:5">
      <c r="A89" t="s">
        <v>63</v>
      </c>
      <c r="B89" t="s">
        <v>64</v>
      </c>
      <c r="C89" t="s">
        <v>65</v>
      </c>
      <c r="E89" t="s">
        <v>72</v>
      </c>
    </row>
    <row r="90" spans="1:5">
      <c r="A90" t="s">
        <v>27</v>
      </c>
      <c r="B90">
        <v>2000</v>
      </c>
      <c r="C90">
        <v>2</v>
      </c>
    </row>
    <row r="91" spans="1:5">
      <c r="A91" t="s">
        <v>28</v>
      </c>
      <c r="B91">
        <v>1589</v>
      </c>
      <c r="C91">
        <v>2</v>
      </c>
    </row>
    <row r="92" spans="1:5">
      <c r="A92" t="s">
        <v>29</v>
      </c>
      <c r="B92">
        <v>1628</v>
      </c>
      <c r="C92">
        <v>3</v>
      </c>
    </row>
    <row r="93" spans="1:5">
      <c r="A93" t="s">
        <v>30</v>
      </c>
      <c r="B93">
        <v>1600</v>
      </c>
      <c r="C93">
        <v>3</v>
      </c>
    </row>
    <row r="94" spans="1:5">
      <c r="A94" t="s">
        <v>31</v>
      </c>
      <c r="B94">
        <v>1587</v>
      </c>
      <c r="C94">
        <v>3</v>
      </c>
    </row>
    <row r="95" spans="1:5">
      <c r="A95" t="s">
        <v>32</v>
      </c>
      <c r="B95">
        <v>1564</v>
      </c>
      <c r="C95">
        <v>4</v>
      </c>
    </row>
    <row r="96" spans="1:5">
      <c r="A96" t="s">
        <v>66</v>
      </c>
      <c r="B96">
        <v>1544</v>
      </c>
      <c r="C96">
        <v>4</v>
      </c>
    </row>
    <row r="97" spans="1:15">
      <c r="A97" t="s">
        <v>67</v>
      </c>
      <c r="B97">
        <v>1521</v>
      </c>
      <c r="C97">
        <v>4</v>
      </c>
    </row>
    <row r="98" spans="1:15">
      <c r="A98" t="s">
        <v>68</v>
      </c>
      <c r="B98">
        <v>1501</v>
      </c>
      <c r="C98">
        <v>5</v>
      </c>
    </row>
    <row r="99" spans="1:15">
      <c r="A99" t="s">
        <v>69</v>
      </c>
      <c r="B99">
        <v>1387</v>
      </c>
      <c r="C99">
        <v>5</v>
      </c>
    </row>
    <row r="100" spans="1:15">
      <c r="A100" t="s">
        <v>70</v>
      </c>
      <c r="B100">
        <v>1352</v>
      </c>
      <c r="C100">
        <v>5</v>
      </c>
    </row>
    <row r="101" spans="1:15">
      <c r="A101" t="s">
        <v>71</v>
      </c>
      <c r="B101">
        <v>1287</v>
      </c>
      <c r="C101">
        <v>5</v>
      </c>
    </row>
    <row r="104" spans="1:15" ht="15.75" thickBot="1">
      <c r="A104" t="s">
        <v>73</v>
      </c>
      <c r="B104" t="s">
        <v>27</v>
      </c>
      <c r="C104" t="s">
        <v>28</v>
      </c>
      <c r="D104" t="s">
        <v>29</v>
      </c>
      <c r="E104" t="s">
        <v>30</v>
      </c>
      <c r="F104" t="s">
        <v>31</v>
      </c>
      <c r="G104" t="s">
        <v>32</v>
      </c>
      <c r="H104" t="s">
        <v>11</v>
      </c>
    </row>
    <row r="105" spans="1:15" ht="19.5" thickBot="1">
      <c r="A105" t="s">
        <v>74</v>
      </c>
      <c r="B105">
        <v>44</v>
      </c>
      <c r="C105">
        <v>52</v>
      </c>
      <c r="D105">
        <v>51</v>
      </c>
      <c r="E105">
        <v>47</v>
      </c>
      <c r="F105">
        <v>42</v>
      </c>
      <c r="G105">
        <v>46</v>
      </c>
      <c r="H105">
        <f>SUM(B105:G105)</f>
        <v>282</v>
      </c>
      <c r="J105" t="s">
        <v>79</v>
      </c>
      <c r="N105" s="32" t="s">
        <v>238</v>
      </c>
      <c r="O105" s="33"/>
    </row>
    <row r="106" spans="1:15">
      <c r="A106" t="s">
        <v>75</v>
      </c>
      <c r="B106">
        <v>35</v>
      </c>
      <c r="C106">
        <v>32</v>
      </c>
      <c r="D106">
        <v>37</v>
      </c>
      <c r="E106">
        <v>36</v>
      </c>
      <c r="F106">
        <v>31</v>
      </c>
      <c r="G106">
        <v>39</v>
      </c>
      <c r="H106">
        <f t="shared" ref="H106:H109" si="2">SUM(B106:G106)</f>
        <v>210</v>
      </c>
      <c r="N106" s="34" t="s">
        <v>239</v>
      </c>
      <c r="O106" s="35" t="s">
        <v>240</v>
      </c>
    </row>
    <row r="107" spans="1:15" ht="15.75" thickBot="1">
      <c r="A107" t="s">
        <v>76</v>
      </c>
      <c r="B107">
        <v>25</v>
      </c>
      <c r="C107">
        <v>26</v>
      </c>
      <c r="D107">
        <v>24</v>
      </c>
      <c r="E107">
        <v>21</v>
      </c>
      <c r="F107">
        <v>28</v>
      </c>
      <c r="G107">
        <v>20</v>
      </c>
      <c r="H107">
        <f t="shared" si="2"/>
        <v>144</v>
      </c>
      <c r="N107" s="36" t="s">
        <v>241</v>
      </c>
      <c r="O107" s="37" t="s">
        <v>241</v>
      </c>
    </row>
    <row r="108" spans="1:15">
      <c r="A108" t="s">
        <v>77</v>
      </c>
      <c r="B108">
        <v>44</v>
      </c>
      <c r="C108">
        <v>47</v>
      </c>
      <c r="D108">
        <v>44</v>
      </c>
      <c r="E108">
        <v>48</v>
      </c>
      <c r="F108">
        <v>42</v>
      </c>
      <c r="G108">
        <v>44</v>
      </c>
      <c r="H108">
        <f t="shared" si="2"/>
        <v>269</v>
      </c>
      <c r="N108" s="38">
        <v>0</v>
      </c>
      <c r="O108" s="39">
        <v>0</v>
      </c>
    </row>
    <row r="109" spans="1:15">
      <c r="A109" t="s">
        <v>78</v>
      </c>
      <c r="B109">
        <v>15</v>
      </c>
      <c r="C109">
        <v>18</v>
      </c>
      <c r="D109">
        <v>11</v>
      </c>
      <c r="E109">
        <v>16</v>
      </c>
      <c r="F109">
        <v>15</v>
      </c>
      <c r="G109">
        <v>14</v>
      </c>
      <c r="H109">
        <f t="shared" si="2"/>
        <v>89</v>
      </c>
      <c r="N109" s="40">
        <v>10</v>
      </c>
      <c r="O109" s="41">
        <v>11</v>
      </c>
    </row>
    <row r="110" spans="1:15">
      <c r="A110" t="s">
        <v>49</v>
      </c>
      <c r="B110">
        <f>SUM(B105:B109)</f>
        <v>163</v>
      </c>
      <c r="C110">
        <f t="shared" ref="C110:G110" si="3">SUM(C105:C109)</f>
        <v>175</v>
      </c>
      <c r="D110">
        <f t="shared" si="3"/>
        <v>167</v>
      </c>
      <c r="E110">
        <f t="shared" si="3"/>
        <v>168</v>
      </c>
      <c r="F110">
        <f>SUM(F105:F109)</f>
        <v>158</v>
      </c>
      <c r="G110">
        <f t="shared" si="3"/>
        <v>163</v>
      </c>
      <c r="H110">
        <f>SUM(B105:G109)</f>
        <v>994</v>
      </c>
      <c r="N110" s="40">
        <v>20</v>
      </c>
      <c r="O110" s="41">
        <v>25</v>
      </c>
    </row>
    <row r="111" spans="1:15">
      <c r="N111" s="40">
        <v>30</v>
      </c>
      <c r="O111" s="41">
        <v>43</v>
      </c>
    </row>
    <row r="112" spans="1:15">
      <c r="N112" s="40">
        <v>40</v>
      </c>
      <c r="O112" s="41">
        <v>67</v>
      </c>
    </row>
    <row r="113" spans="1:15">
      <c r="A113" s="26" t="s">
        <v>80</v>
      </c>
      <c r="B113" s="27" t="s">
        <v>81</v>
      </c>
      <c r="C113" s="27" t="s">
        <v>82</v>
      </c>
      <c r="D113" s="27" t="s">
        <v>83</v>
      </c>
      <c r="E113" s="27" t="s">
        <v>84</v>
      </c>
      <c r="F113" s="27" t="s">
        <v>85</v>
      </c>
      <c r="G113" s="27" t="s">
        <v>86</v>
      </c>
      <c r="H113" s="27" t="s">
        <v>87</v>
      </c>
      <c r="I113" s="28" t="s">
        <v>88</v>
      </c>
      <c r="K113" t="s">
        <v>223</v>
      </c>
      <c r="N113" s="40">
        <v>50</v>
      </c>
      <c r="O113" s="41">
        <v>100</v>
      </c>
    </row>
    <row r="114" spans="1:15" ht="15.75" thickBot="1">
      <c r="A114" s="6" t="s">
        <v>89</v>
      </c>
      <c r="B114" s="7" t="s">
        <v>90</v>
      </c>
      <c r="C114" s="7">
        <v>48</v>
      </c>
      <c r="D114" s="7" t="s">
        <v>91</v>
      </c>
      <c r="E114" s="7" t="s">
        <v>92</v>
      </c>
      <c r="F114" s="7" t="s">
        <v>93</v>
      </c>
      <c r="G114" s="7">
        <v>26300</v>
      </c>
      <c r="H114" s="7" t="s">
        <v>94</v>
      </c>
      <c r="I114" s="29" t="s">
        <v>95</v>
      </c>
      <c r="N114" s="42">
        <v>60</v>
      </c>
      <c r="O114" s="43">
        <v>150</v>
      </c>
    </row>
    <row r="115" spans="1:15">
      <c r="A115" s="6" t="s">
        <v>96</v>
      </c>
      <c r="B115" s="7" t="s">
        <v>97</v>
      </c>
      <c r="C115" s="7">
        <v>48</v>
      </c>
      <c r="D115" s="7" t="s">
        <v>98</v>
      </c>
      <c r="E115" s="7" t="s">
        <v>99</v>
      </c>
      <c r="F115" s="7" t="s">
        <v>100</v>
      </c>
      <c r="G115" s="7">
        <v>10400</v>
      </c>
      <c r="H115" s="7" t="s">
        <v>101</v>
      </c>
      <c r="I115" s="8" t="s">
        <v>102</v>
      </c>
    </row>
    <row r="116" spans="1:15">
      <c r="A116" s="6" t="s">
        <v>103</v>
      </c>
      <c r="B116" s="7" t="s">
        <v>90</v>
      </c>
      <c r="C116" s="7">
        <v>48</v>
      </c>
      <c r="D116" s="7" t="s">
        <v>104</v>
      </c>
      <c r="E116" s="7" t="s">
        <v>92</v>
      </c>
      <c r="F116" s="7" t="s">
        <v>93</v>
      </c>
      <c r="G116" s="7">
        <v>28700</v>
      </c>
      <c r="H116" s="7" t="s">
        <v>94</v>
      </c>
      <c r="I116" s="29" t="s">
        <v>95</v>
      </c>
    </row>
    <row r="117" spans="1:15">
      <c r="A117" s="6" t="s">
        <v>105</v>
      </c>
      <c r="B117" s="7" t="s">
        <v>97</v>
      </c>
      <c r="C117" s="7">
        <v>20</v>
      </c>
      <c r="D117" s="7" t="s">
        <v>91</v>
      </c>
      <c r="E117" s="7" t="s">
        <v>106</v>
      </c>
      <c r="F117" s="7" t="s">
        <v>107</v>
      </c>
      <c r="G117" s="7">
        <v>46800</v>
      </c>
      <c r="H117" s="7" t="s">
        <v>101</v>
      </c>
      <c r="I117" s="29" t="s">
        <v>95</v>
      </c>
    </row>
    <row r="118" spans="1:15">
      <c r="A118" s="6" t="s">
        <v>108</v>
      </c>
      <c r="B118" s="7" t="s">
        <v>90</v>
      </c>
      <c r="C118" s="7">
        <v>44</v>
      </c>
      <c r="D118" s="7" t="s">
        <v>91</v>
      </c>
      <c r="E118" s="7" t="s">
        <v>109</v>
      </c>
      <c r="F118" s="7" t="s">
        <v>100</v>
      </c>
      <c r="G118" s="7">
        <v>12700</v>
      </c>
      <c r="H118" s="7" t="s">
        <v>94</v>
      </c>
      <c r="I118" s="8" t="s">
        <v>110</v>
      </c>
    </row>
    <row r="119" spans="1:15">
      <c r="A119" s="6" t="s">
        <v>111</v>
      </c>
      <c r="B119" s="7" t="s">
        <v>97</v>
      </c>
      <c r="C119" s="7">
        <v>55</v>
      </c>
      <c r="D119" s="7" t="s">
        <v>91</v>
      </c>
      <c r="E119" s="7" t="s">
        <v>92</v>
      </c>
      <c r="F119" s="7" t="s">
        <v>100</v>
      </c>
      <c r="G119" s="7">
        <v>29200</v>
      </c>
      <c r="H119" s="7" t="s">
        <v>101</v>
      </c>
      <c r="I119" s="29" t="s">
        <v>95</v>
      </c>
    </row>
    <row r="120" spans="1:15">
      <c r="A120" s="6" t="s">
        <v>112</v>
      </c>
      <c r="B120" s="7" t="s">
        <v>97</v>
      </c>
      <c r="C120" s="7">
        <v>51</v>
      </c>
      <c r="D120" s="7" t="s">
        <v>91</v>
      </c>
      <c r="E120" s="7" t="s">
        <v>99</v>
      </c>
      <c r="F120" s="7" t="s">
        <v>100</v>
      </c>
      <c r="G120" s="7">
        <v>14700</v>
      </c>
      <c r="H120" s="7" t="s">
        <v>101</v>
      </c>
      <c r="I120" s="29" t="s">
        <v>113</v>
      </c>
    </row>
    <row r="121" spans="1:15">
      <c r="A121" s="6" t="s">
        <v>114</v>
      </c>
      <c r="B121" s="7" t="s">
        <v>97</v>
      </c>
      <c r="C121" s="7">
        <v>55</v>
      </c>
      <c r="D121" s="7" t="s">
        <v>91</v>
      </c>
      <c r="E121" s="7" t="s">
        <v>106</v>
      </c>
      <c r="F121" s="7" t="s">
        <v>107</v>
      </c>
      <c r="G121" s="7">
        <v>47100</v>
      </c>
      <c r="H121" s="7" t="s">
        <v>101</v>
      </c>
      <c r="I121" s="29" t="s">
        <v>110</v>
      </c>
    </row>
    <row r="122" spans="1:15">
      <c r="A122" s="6" t="s">
        <v>115</v>
      </c>
      <c r="B122" s="7" t="s">
        <v>97</v>
      </c>
      <c r="C122" s="7">
        <v>60</v>
      </c>
      <c r="D122" s="7" t="s">
        <v>91</v>
      </c>
      <c r="E122" s="7" t="s">
        <v>109</v>
      </c>
      <c r="F122" s="7" t="s">
        <v>100</v>
      </c>
      <c r="G122" s="7">
        <v>15700</v>
      </c>
      <c r="H122" s="7" t="s">
        <v>101</v>
      </c>
      <c r="I122" s="8" t="s">
        <v>102</v>
      </c>
    </row>
    <row r="123" spans="1:15">
      <c r="A123" s="6" t="s">
        <v>116</v>
      </c>
      <c r="B123" s="7" t="s">
        <v>90</v>
      </c>
      <c r="C123" s="7">
        <v>44</v>
      </c>
      <c r="D123" s="7" t="s">
        <v>91</v>
      </c>
      <c r="E123" s="7" t="s">
        <v>92</v>
      </c>
      <c r="F123" s="7" t="s">
        <v>117</v>
      </c>
      <c r="G123" s="7">
        <v>6600</v>
      </c>
      <c r="H123" s="7" t="s">
        <v>101</v>
      </c>
      <c r="I123" s="29" t="s">
        <v>113</v>
      </c>
    </row>
    <row r="124" spans="1:15">
      <c r="A124" s="6" t="s">
        <v>118</v>
      </c>
      <c r="B124" s="7" t="s">
        <v>90</v>
      </c>
      <c r="C124" s="7">
        <v>50</v>
      </c>
      <c r="D124" s="7" t="s">
        <v>91</v>
      </c>
      <c r="E124" s="7" t="s">
        <v>106</v>
      </c>
      <c r="F124" s="7" t="s">
        <v>107</v>
      </c>
      <c r="G124" s="7">
        <v>42900</v>
      </c>
      <c r="H124" s="7" t="s">
        <v>119</v>
      </c>
      <c r="I124" s="29" t="s">
        <v>95</v>
      </c>
    </row>
    <row r="125" spans="1:15">
      <c r="A125" s="6" t="s">
        <v>120</v>
      </c>
      <c r="B125" s="7" t="s">
        <v>97</v>
      </c>
      <c r="C125" s="7">
        <v>49</v>
      </c>
      <c r="D125" s="7" t="s">
        <v>121</v>
      </c>
      <c r="E125" s="7" t="s">
        <v>106</v>
      </c>
      <c r="F125" s="7" t="s">
        <v>107</v>
      </c>
      <c r="G125" s="7">
        <v>43700</v>
      </c>
      <c r="H125" s="7" t="s">
        <v>122</v>
      </c>
      <c r="I125" s="29" t="s">
        <v>102</v>
      </c>
    </row>
    <row r="126" spans="1:15">
      <c r="A126" s="6" t="s">
        <v>123</v>
      </c>
      <c r="B126" s="7" t="s">
        <v>90</v>
      </c>
      <c r="C126" s="7">
        <v>43</v>
      </c>
      <c r="D126" s="7" t="s">
        <v>121</v>
      </c>
      <c r="E126" s="7" t="s">
        <v>99</v>
      </c>
      <c r="F126" s="7" t="s">
        <v>100</v>
      </c>
      <c r="G126" s="7">
        <v>15000</v>
      </c>
      <c r="H126" s="7" t="s">
        <v>94</v>
      </c>
      <c r="I126" s="29" t="s">
        <v>113</v>
      </c>
    </row>
    <row r="127" spans="1:15">
      <c r="A127" s="6" t="s">
        <v>124</v>
      </c>
      <c r="B127" s="7" t="s">
        <v>97</v>
      </c>
      <c r="C127" s="7">
        <v>23</v>
      </c>
      <c r="D127" s="7" t="s">
        <v>121</v>
      </c>
      <c r="E127" s="7" t="s">
        <v>92</v>
      </c>
      <c r="F127" s="7" t="s">
        <v>107</v>
      </c>
      <c r="G127" s="7">
        <v>37900</v>
      </c>
      <c r="H127" s="7" t="s">
        <v>101</v>
      </c>
      <c r="I127" s="29" t="s">
        <v>125</v>
      </c>
    </row>
    <row r="128" spans="1:15">
      <c r="A128" s="6" t="s">
        <v>126</v>
      </c>
      <c r="B128" s="7" t="s">
        <v>90</v>
      </c>
      <c r="C128" s="7">
        <v>52</v>
      </c>
      <c r="D128" s="7" t="s">
        <v>121</v>
      </c>
      <c r="E128" s="7" t="s">
        <v>106</v>
      </c>
      <c r="F128" s="7" t="s">
        <v>107</v>
      </c>
      <c r="G128" s="7">
        <v>49300</v>
      </c>
      <c r="H128" s="7" t="s">
        <v>101</v>
      </c>
      <c r="I128" s="29" t="s">
        <v>102</v>
      </c>
    </row>
    <row r="129" spans="1:9">
      <c r="A129" s="6" t="s">
        <v>127</v>
      </c>
      <c r="B129" s="7" t="s">
        <v>90</v>
      </c>
      <c r="C129" s="7">
        <v>36</v>
      </c>
      <c r="D129" s="7" t="s">
        <v>121</v>
      </c>
      <c r="E129" s="7" t="s">
        <v>99</v>
      </c>
      <c r="F129" s="7" t="s">
        <v>100</v>
      </c>
      <c r="G129" s="7">
        <v>21400</v>
      </c>
      <c r="H129" s="7" t="s">
        <v>101</v>
      </c>
      <c r="I129" s="29" t="s">
        <v>113</v>
      </c>
    </row>
    <row r="130" spans="1:9">
      <c r="A130" s="6" t="s">
        <v>128</v>
      </c>
      <c r="B130" s="7" t="s">
        <v>90</v>
      </c>
      <c r="C130" s="7">
        <v>47</v>
      </c>
      <c r="D130" s="7" t="s">
        <v>121</v>
      </c>
      <c r="E130" s="7" t="s">
        <v>109</v>
      </c>
      <c r="F130" s="7" t="s">
        <v>100</v>
      </c>
      <c r="G130" s="7">
        <v>15000</v>
      </c>
      <c r="H130" s="7" t="s">
        <v>129</v>
      </c>
      <c r="I130" s="29" t="s">
        <v>113</v>
      </c>
    </row>
    <row r="131" spans="1:9">
      <c r="A131" s="6" t="s">
        <v>130</v>
      </c>
      <c r="B131" s="7" t="s">
        <v>97</v>
      </c>
      <c r="C131" s="7">
        <v>31</v>
      </c>
      <c r="D131" s="7" t="s">
        <v>131</v>
      </c>
      <c r="E131" s="7" t="s">
        <v>106</v>
      </c>
      <c r="F131" s="7" t="s">
        <v>107</v>
      </c>
      <c r="G131" s="7">
        <v>49800</v>
      </c>
      <c r="H131" s="7" t="s">
        <v>101</v>
      </c>
      <c r="I131" s="29" t="s">
        <v>110</v>
      </c>
    </row>
    <row r="132" spans="1:9">
      <c r="A132" s="6" t="s">
        <v>132</v>
      </c>
      <c r="B132" s="7" t="s">
        <v>97</v>
      </c>
      <c r="C132" s="7">
        <v>36</v>
      </c>
      <c r="D132" s="7" t="s">
        <v>131</v>
      </c>
      <c r="E132" s="7" t="s">
        <v>99</v>
      </c>
      <c r="F132" s="7" t="s">
        <v>117</v>
      </c>
      <c r="G132" s="7">
        <v>12300</v>
      </c>
      <c r="H132" s="7" t="s">
        <v>119</v>
      </c>
      <c r="I132" s="8" t="s">
        <v>102</v>
      </c>
    </row>
    <row r="133" spans="1:9">
      <c r="A133" s="6" t="s">
        <v>133</v>
      </c>
      <c r="B133" s="7" t="s">
        <v>97</v>
      </c>
      <c r="C133" s="7">
        <v>31</v>
      </c>
      <c r="D133" s="7" t="s">
        <v>131</v>
      </c>
      <c r="E133" s="7" t="s">
        <v>106</v>
      </c>
      <c r="F133" s="7" t="s">
        <v>93</v>
      </c>
      <c r="G133" s="7">
        <v>26800</v>
      </c>
      <c r="H133" s="7" t="s">
        <v>101</v>
      </c>
      <c r="I133" s="29" t="s">
        <v>102</v>
      </c>
    </row>
    <row r="134" spans="1:9">
      <c r="A134" s="6" t="s">
        <v>134</v>
      </c>
      <c r="B134" s="7" t="s">
        <v>97</v>
      </c>
      <c r="C134" s="7">
        <v>39</v>
      </c>
      <c r="D134" s="7" t="s">
        <v>131</v>
      </c>
      <c r="E134" s="7" t="s">
        <v>106</v>
      </c>
      <c r="F134" s="7" t="s">
        <v>107</v>
      </c>
      <c r="G134" s="7">
        <v>34400</v>
      </c>
      <c r="H134" s="7" t="s">
        <v>101</v>
      </c>
      <c r="I134" s="8" t="s">
        <v>102</v>
      </c>
    </row>
    <row r="135" spans="1:9">
      <c r="A135" s="6" t="s">
        <v>135</v>
      </c>
      <c r="B135" s="7" t="s">
        <v>97</v>
      </c>
      <c r="C135" s="7">
        <v>25</v>
      </c>
      <c r="D135" s="7" t="s">
        <v>131</v>
      </c>
      <c r="E135" s="7" t="s">
        <v>99</v>
      </c>
      <c r="F135" s="7" t="s">
        <v>100</v>
      </c>
      <c r="G135" s="7">
        <v>16500</v>
      </c>
      <c r="H135" s="7" t="s">
        <v>101</v>
      </c>
      <c r="I135" s="29" t="s">
        <v>136</v>
      </c>
    </row>
    <row r="136" spans="1:9">
      <c r="A136" s="6" t="s">
        <v>137</v>
      </c>
      <c r="B136" s="7" t="s">
        <v>90</v>
      </c>
      <c r="C136" s="7">
        <v>56</v>
      </c>
      <c r="D136" s="7" t="s">
        <v>131</v>
      </c>
      <c r="E136" s="7" t="s">
        <v>109</v>
      </c>
      <c r="F136" s="7" t="s">
        <v>93</v>
      </c>
      <c r="G136" s="7">
        <v>26100</v>
      </c>
      <c r="H136" s="7" t="s">
        <v>101</v>
      </c>
      <c r="I136" s="29" t="s">
        <v>95</v>
      </c>
    </row>
    <row r="137" spans="1:9">
      <c r="A137" s="6" t="s">
        <v>138</v>
      </c>
      <c r="B137" s="7" t="s">
        <v>90</v>
      </c>
      <c r="C137" s="7">
        <v>57</v>
      </c>
      <c r="D137" s="7" t="s">
        <v>131</v>
      </c>
      <c r="E137" s="7" t="s">
        <v>106</v>
      </c>
      <c r="F137" s="7" t="s">
        <v>107</v>
      </c>
      <c r="G137" s="7">
        <v>45300</v>
      </c>
      <c r="H137" s="7" t="s">
        <v>101</v>
      </c>
      <c r="I137" s="29" t="s">
        <v>95</v>
      </c>
    </row>
    <row r="138" spans="1:9">
      <c r="A138" s="6" t="s">
        <v>139</v>
      </c>
      <c r="B138" s="7" t="s">
        <v>90</v>
      </c>
      <c r="C138" s="7">
        <v>46</v>
      </c>
      <c r="D138" s="7" t="s">
        <v>140</v>
      </c>
      <c r="E138" s="7" t="s">
        <v>109</v>
      </c>
      <c r="F138" s="7" t="s">
        <v>100</v>
      </c>
      <c r="G138" s="7">
        <v>16900</v>
      </c>
      <c r="H138" s="7" t="s">
        <v>101</v>
      </c>
      <c r="I138" s="29" t="s">
        <v>113</v>
      </c>
    </row>
    <row r="139" spans="1:9">
      <c r="A139" s="6" t="s">
        <v>141</v>
      </c>
      <c r="B139" s="7" t="s">
        <v>90</v>
      </c>
      <c r="C139" s="7">
        <v>53</v>
      </c>
      <c r="D139" s="7" t="s">
        <v>140</v>
      </c>
      <c r="E139" s="7" t="s">
        <v>99</v>
      </c>
      <c r="F139" s="7" t="s">
        <v>100</v>
      </c>
      <c r="G139" s="7">
        <v>14600</v>
      </c>
      <c r="H139" s="7" t="s">
        <v>101</v>
      </c>
      <c r="I139" s="29" t="s">
        <v>113</v>
      </c>
    </row>
    <row r="140" spans="1:9">
      <c r="A140" s="6" t="s">
        <v>142</v>
      </c>
      <c r="B140" s="7" t="s">
        <v>97</v>
      </c>
      <c r="C140" s="7">
        <v>35</v>
      </c>
      <c r="D140" s="7" t="s">
        <v>140</v>
      </c>
      <c r="E140" s="7" t="s">
        <v>106</v>
      </c>
      <c r="F140" s="7" t="s">
        <v>93</v>
      </c>
      <c r="G140" s="7">
        <v>28800</v>
      </c>
      <c r="H140" s="7" t="s">
        <v>101</v>
      </c>
      <c r="I140" s="29" t="s">
        <v>95</v>
      </c>
    </row>
    <row r="141" spans="1:9">
      <c r="A141" s="6" t="s">
        <v>143</v>
      </c>
      <c r="B141" s="7" t="s">
        <v>90</v>
      </c>
      <c r="C141" s="7">
        <v>45</v>
      </c>
      <c r="D141" s="7" t="s">
        <v>140</v>
      </c>
      <c r="E141" s="7" t="s">
        <v>109</v>
      </c>
      <c r="F141" s="7" t="s">
        <v>107</v>
      </c>
      <c r="G141" s="7">
        <v>34500</v>
      </c>
      <c r="H141" s="7" t="s">
        <v>101</v>
      </c>
      <c r="I141" s="29" t="s">
        <v>110</v>
      </c>
    </row>
    <row r="142" spans="1:9">
      <c r="A142" s="6" t="s">
        <v>144</v>
      </c>
      <c r="B142" s="7" t="s">
        <v>97</v>
      </c>
      <c r="C142" s="7">
        <v>58</v>
      </c>
      <c r="D142" s="7" t="s">
        <v>140</v>
      </c>
      <c r="E142" s="7" t="s">
        <v>99</v>
      </c>
      <c r="F142" s="7" t="s">
        <v>100</v>
      </c>
      <c r="G142" s="7">
        <v>28600</v>
      </c>
      <c r="H142" s="7" t="s">
        <v>101</v>
      </c>
      <c r="I142" s="29" t="s">
        <v>95</v>
      </c>
    </row>
    <row r="143" spans="1:9">
      <c r="A143" s="6" t="s">
        <v>145</v>
      </c>
      <c r="B143" s="7" t="s">
        <v>90</v>
      </c>
      <c r="C143" s="7">
        <v>55</v>
      </c>
      <c r="D143" s="7" t="s">
        <v>140</v>
      </c>
      <c r="E143" s="7" t="s">
        <v>99</v>
      </c>
      <c r="F143" s="7" t="s">
        <v>117</v>
      </c>
      <c r="G143" s="7">
        <v>5700</v>
      </c>
      <c r="H143" s="7" t="s">
        <v>94</v>
      </c>
      <c r="I143" s="29" t="s">
        <v>95</v>
      </c>
    </row>
    <row r="144" spans="1:9">
      <c r="A144" s="6" t="s">
        <v>146</v>
      </c>
      <c r="B144" s="7" t="s">
        <v>90</v>
      </c>
      <c r="C144" s="7">
        <v>40</v>
      </c>
      <c r="D144" s="7" t="s">
        <v>140</v>
      </c>
      <c r="E144" s="7" t="s">
        <v>92</v>
      </c>
      <c r="F144" s="7" t="s">
        <v>100</v>
      </c>
      <c r="G144" s="7">
        <v>22800</v>
      </c>
      <c r="H144" s="7" t="s">
        <v>101</v>
      </c>
      <c r="I144" s="8" t="s">
        <v>102</v>
      </c>
    </row>
    <row r="145" spans="1:9">
      <c r="A145" s="6" t="s">
        <v>147</v>
      </c>
      <c r="B145" s="7" t="s">
        <v>90</v>
      </c>
      <c r="C145" s="7">
        <v>41</v>
      </c>
      <c r="D145" s="7" t="s">
        <v>140</v>
      </c>
      <c r="E145" s="7" t="s">
        <v>92</v>
      </c>
      <c r="F145" s="7" t="s">
        <v>107</v>
      </c>
      <c r="G145" s="7">
        <v>34100</v>
      </c>
      <c r="H145" s="7" t="s">
        <v>101</v>
      </c>
      <c r="I145" s="29" t="s">
        <v>95</v>
      </c>
    </row>
    <row r="146" spans="1:9">
      <c r="A146" s="6" t="s">
        <v>148</v>
      </c>
      <c r="B146" s="7" t="s">
        <v>90</v>
      </c>
      <c r="C146" s="7">
        <v>46</v>
      </c>
      <c r="D146" s="7" t="s">
        <v>140</v>
      </c>
      <c r="E146" s="7" t="s">
        <v>106</v>
      </c>
      <c r="F146" s="7" t="s">
        <v>107</v>
      </c>
      <c r="G146" s="7">
        <v>35800</v>
      </c>
      <c r="H146" s="7" t="s">
        <v>101</v>
      </c>
      <c r="I146" s="29" t="s">
        <v>95</v>
      </c>
    </row>
    <row r="147" spans="1:9">
      <c r="A147" s="6" t="s">
        <v>149</v>
      </c>
      <c r="B147" s="7" t="s">
        <v>90</v>
      </c>
      <c r="C147" s="7">
        <v>47</v>
      </c>
      <c r="D147" s="7" t="s">
        <v>150</v>
      </c>
      <c r="E147" s="7" t="s">
        <v>109</v>
      </c>
      <c r="F147" s="7" t="s">
        <v>100</v>
      </c>
      <c r="G147" s="7">
        <v>22900</v>
      </c>
      <c r="H147" s="7" t="s">
        <v>101</v>
      </c>
      <c r="I147" s="29" t="s">
        <v>113</v>
      </c>
    </row>
    <row r="148" spans="1:9">
      <c r="A148" s="6" t="s">
        <v>151</v>
      </c>
      <c r="B148" s="7" t="s">
        <v>90</v>
      </c>
      <c r="C148" s="7">
        <v>23</v>
      </c>
      <c r="D148" s="7" t="s">
        <v>150</v>
      </c>
      <c r="E148" s="7" t="s">
        <v>99</v>
      </c>
      <c r="F148" s="7" t="s">
        <v>100</v>
      </c>
      <c r="G148" s="7">
        <v>27800</v>
      </c>
      <c r="H148" s="7" t="s">
        <v>101</v>
      </c>
      <c r="I148" s="8" t="s">
        <v>125</v>
      </c>
    </row>
    <row r="149" spans="1:9">
      <c r="A149" s="6" t="s">
        <v>152</v>
      </c>
      <c r="B149" s="7" t="s">
        <v>90</v>
      </c>
      <c r="C149" s="7">
        <v>58</v>
      </c>
      <c r="D149" s="7" t="s">
        <v>150</v>
      </c>
      <c r="E149" s="7" t="s">
        <v>109</v>
      </c>
      <c r="F149" s="7" t="s">
        <v>100</v>
      </c>
      <c r="G149" s="7">
        <v>28800</v>
      </c>
      <c r="H149" s="7" t="s">
        <v>94</v>
      </c>
      <c r="I149" s="29" t="s">
        <v>95</v>
      </c>
    </row>
    <row r="150" spans="1:9">
      <c r="A150" s="6" t="s">
        <v>153</v>
      </c>
      <c r="B150" s="7" t="s">
        <v>90</v>
      </c>
      <c r="C150" s="7">
        <v>28</v>
      </c>
      <c r="D150" s="7" t="s">
        <v>150</v>
      </c>
      <c r="E150" s="7" t="s">
        <v>106</v>
      </c>
      <c r="F150" s="7" t="s">
        <v>107</v>
      </c>
      <c r="G150" s="7">
        <v>34600</v>
      </c>
      <c r="H150" s="7" t="s">
        <v>101</v>
      </c>
      <c r="I150" s="8" t="s">
        <v>102</v>
      </c>
    </row>
    <row r="151" spans="1:9">
      <c r="A151" s="6" t="s">
        <v>154</v>
      </c>
      <c r="B151" s="7" t="s">
        <v>90</v>
      </c>
      <c r="C151" s="7">
        <v>24</v>
      </c>
      <c r="D151" s="7" t="s">
        <v>150</v>
      </c>
      <c r="E151" s="7" t="s">
        <v>109</v>
      </c>
      <c r="F151" s="7" t="s">
        <v>117</v>
      </c>
      <c r="G151" s="7">
        <v>14400</v>
      </c>
      <c r="H151" s="7" t="s">
        <v>101</v>
      </c>
      <c r="I151" s="29" t="s">
        <v>95</v>
      </c>
    </row>
    <row r="152" spans="1:9">
      <c r="A152" s="6" t="s">
        <v>155</v>
      </c>
      <c r="B152" s="7" t="s">
        <v>97</v>
      </c>
      <c r="C152" s="7">
        <v>28</v>
      </c>
      <c r="D152" s="7" t="s">
        <v>150</v>
      </c>
      <c r="E152" s="7" t="s">
        <v>99</v>
      </c>
      <c r="F152" s="7" t="s">
        <v>100</v>
      </c>
      <c r="G152" s="7">
        <v>20900</v>
      </c>
      <c r="H152" s="7" t="s">
        <v>101</v>
      </c>
      <c r="I152" s="29" t="s">
        <v>102</v>
      </c>
    </row>
    <row r="153" spans="1:9">
      <c r="A153" s="6" t="s">
        <v>156</v>
      </c>
      <c r="B153" s="7" t="s">
        <v>97</v>
      </c>
      <c r="C153" s="7">
        <v>47</v>
      </c>
      <c r="D153" s="7" t="s">
        <v>157</v>
      </c>
      <c r="E153" s="7" t="s">
        <v>99</v>
      </c>
      <c r="F153" s="7" t="s">
        <v>100</v>
      </c>
      <c r="G153" s="7">
        <v>22500</v>
      </c>
      <c r="H153" s="7" t="s">
        <v>94</v>
      </c>
      <c r="I153" s="29" t="s">
        <v>95</v>
      </c>
    </row>
    <row r="154" spans="1:9">
      <c r="A154" s="6" t="s">
        <v>158</v>
      </c>
      <c r="B154" s="7" t="s">
        <v>90</v>
      </c>
      <c r="C154" s="7">
        <v>52</v>
      </c>
      <c r="D154" s="7" t="s">
        <v>157</v>
      </c>
      <c r="E154" s="7" t="s">
        <v>106</v>
      </c>
      <c r="F154" s="7" t="s">
        <v>107</v>
      </c>
      <c r="G154" s="7">
        <v>31400</v>
      </c>
      <c r="H154" s="7" t="s">
        <v>122</v>
      </c>
      <c r="I154" s="29" t="s">
        <v>95</v>
      </c>
    </row>
    <row r="155" spans="1:9">
      <c r="A155" s="6" t="s">
        <v>159</v>
      </c>
      <c r="B155" s="7" t="s">
        <v>90</v>
      </c>
      <c r="C155" s="7">
        <v>45</v>
      </c>
      <c r="D155" s="7" t="s">
        <v>157</v>
      </c>
      <c r="E155" s="7" t="s">
        <v>109</v>
      </c>
      <c r="F155" s="7" t="s">
        <v>100</v>
      </c>
      <c r="G155" s="7">
        <v>28000</v>
      </c>
      <c r="H155" s="7" t="s">
        <v>122</v>
      </c>
      <c r="I155" s="29" t="s">
        <v>102</v>
      </c>
    </row>
    <row r="156" spans="1:9">
      <c r="A156" s="6" t="s">
        <v>160</v>
      </c>
      <c r="B156" s="7" t="s">
        <v>90</v>
      </c>
      <c r="C156" s="7">
        <v>36</v>
      </c>
      <c r="D156" s="7" t="s">
        <v>157</v>
      </c>
      <c r="E156" s="7" t="s">
        <v>99</v>
      </c>
      <c r="F156" s="7" t="s">
        <v>100</v>
      </c>
      <c r="G156" s="7">
        <v>20900</v>
      </c>
      <c r="H156" s="7" t="s">
        <v>101</v>
      </c>
      <c r="I156" s="8" t="s">
        <v>102</v>
      </c>
    </row>
    <row r="157" spans="1:9">
      <c r="A157" s="6" t="s">
        <v>161</v>
      </c>
      <c r="B157" s="7" t="s">
        <v>90</v>
      </c>
      <c r="C157" s="7">
        <v>56</v>
      </c>
      <c r="D157" s="7" t="s">
        <v>157</v>
      </c>
      <c r="E157" s="7" t="s">
        <v>92</v>
      </c>
      <c r="F157" s="7" t="s">
        <v>93</v>
      </c>
      <c r="G157" s="7">
        <v>36400</v>
      </c>
      <c r="H157" s="7" t="s">
        <v>94</v>
      </c>
      <c r="I157" s="29" t="s">
        <v>110</v>
      </c>
    </row>
    <row r="158" spans="1:9">
      <c r="A158" s="6" t="s">
        <v>162</v>
      </c>
      <c r="B158" s="7" t="s">
        <v>97</v>
      </c>
      <c r="C158" s="7">
        <v>34</v>
      </c>
      <c r="D158" s="7" t="s">
        <v>157</v>
      </c>
      <c r="E158" s="7" t="s">
        <v>106</v>
      </c>
      <c r="F158" s="7" t="s">
        <v>107</v>
      </c>
      <c r="G158" s="7">
        <v>36700</v>
      </c>
      <c r="H158" s="7" t="s">
        <v>101</v>
      </c>
      <c r="I158" s="8" t="s">
        <v>102</v>
      </c>
    </row>
    <row r="159" spans="1:9">
      <c r="A159" s="6" t="s">
        <v>163</v>
      </c>
      <c r="B159" s="7" t="s">
        <v>97</v>
      </c>
      <c r="C159" s="7">
        <v>42</v>
      </c>
      <c r="D159" s="7" t="s">
        <v>157</v>
      </c>
      <c r="E159" s="7" t="s">
        <v>99</v>
      </c>
      <c r="F159" s="7" t="s">
        <v>100</v>
      </c>
      <c r="G159" s="7">
        <v>27400</v>
      </c>
      <c r="H159" s="7" t="s">
        <v>101</v>
      </c>
      <c r="I159" s="29" t="s">
        <v>95</v>
      </c>
    </row>
    <row r="160" spans="1:9">
      <c r="A160" s="6" t="s">
        <v>164</v>
      </c>
      <c r="B160" s="7" t="s">
        <v>90</v>
      </c>
      <c r="C160" s="7">
        <v>54</v>
      </c>
      <c r="D160" s="7" t="s">
        <v>157</v>
      </c>
      <c r="E160" s="7" t="s">
        <v>106</v>
      </c>
      <c r="F160" s="7" t="s">
        <v>107</v>
      </c>
      <c r="G160" s="7">
        <v>45400</v>
      </c>
      <c r="H160" s="7" t="s">
        <v>94</v>
      </c>
      <c r="I160" s="29" t="s">
        <v>102</v>
      </c>
    </row>
    <row r="161" spans="1:9">
      <c r="A161" s="6" t="s">
        <v>165</v>
      </c>
      <c r="B161" s="7" t="s">
        <v>97</v>
      </c>
      <c r="C161" s="7">
        <v>35</v>
      </c>
      <c r="D161" s="7" t="s">
        <v>166</v>
      </c>
      <c r="E161" s="7" t="s">
        <v>92</v>
      </c>
      <c r="F161" s="7" t="s">
        <v>93</v>
      </c>
      <c r="G161" s="7">
        <v>21400</v>
      </c>
      <c r="H161" s="7" t="s">
        <v>101</v>
      </c>
      <c r="I161" s="29" t="s">
        <v>95</v>
      </c>
    </row>
    <row r="162" spans="1:9">
      <c r="A162" s="6" t="s">
        <v>167</v>
      </c>
      <c r="B162" s="7" t="s">
        <v>97</v>
      </c>
      <c r="C162" s="7">
        <v>54</v>
      </c>
      <c r="D162" s="7" t="s">
        <v>166</v>
      </c>
      <c r="E162" s="7" t="s">
        <v>92</v>
      </c>
      <c r="F162" s="7" t="s">
        <v>93</v>
      </c>
      <c r="G162" s="7">
        <v>21200</v>
      </c>
      <c r="H162" s="7" t="s">
        <v>101</v>
      </c>
      <c r="I162" s="29" t="s">
        <v>113</v>
      </c>
    </row>
    <row r="163" spans="1:9">
      <c r="A163" s="6" t="s">
        <v>168</v>
      </c>
      <c r="B163" s="7" t="s">
        <v>90</v>
      </c>
      <c r="C163" s="7">
        <v>35</v>
      </c>
      <c r="D163" s="7" t="s">
        <v>166</v>
      </c>
      <c r="E163" s="7" t="s">
        <v>106</v>
      </c>
      <c r="F163" s="7" t="s">
        <v>107</v>
      </c>
      <c r="G163" s="7">
        <v>47600</v>
      </c>
      <c r="H163" s="7" t="s">
        <v>122</v>
      </c>
      <c r="I163" s="8" t="s">
        <v>102</v>
      </c>
    </row>
    <row r="164" spans="1:9">
      <c r="A164" s="6" t="s">
        <v>169</v>
      </c>
      <c r="B164" s="7" t="s">
        <v>90</v>
      </c>
      <c r="C164" s="7">
        <v>33</v>
      </c>
      <c r="D164" s="7" t="s">
        <v>166</v>
      </c>
      <c r="E164" s="7" t="s">
        <v>99</v>
      </c>
      <c r="F164" s="7" t="s">
        <v>117</v>
      </c>
      <c r="G164" s="7">
        <v>8800</v>
      </c>
      <c r="H164" s="7" t="s">
        <v>101</v>
      </c>
      <c r="I164" s="29" t="s">
        <v>136</v>
      </c>
    </row>
    <row r="165" spans="1:9">
      <c r="A165" s="6" t="s">
        <v>170</v>
      </c>
      <c r="B165" s="7" t="s">
        <v>97</v>
      </c>
      <c r="C165" s="7">
        <v>21</v>
      </c>
      <c r="D165" s="7" t="s">
        <v>166</v>
      </c>
      <c r="E165" s="7" t="s">
        <v>92</v>
      </c>
      <c r="F165" s="7" t="s">
        <v>107</v>
      </c>
      <c r="G165" s="7">
        <v>31500</v>
      </c>
      <c r="H165" s="7" t="s">
        <v>94</v>
      </c>
      <c r="I165" s="29" t="s">
        <v>110</v>
      </c>
    </row>
    <row r="166" spans="1:9">
      <c r="A166" s="6" t="s">
        <v>171</v>
      </c>
      <c r="B166" s="7" t="s">
        <v>97</v>
      </c>
      <c r="C166" s="7">
        <v>49</v>
      </c>
      <c r="D166" s="7" t="s">
        <v>166</v>
      </c>
      <c r="E166" s="7" t="s">
        <v>109</v>
      </c>
      <c r="F166" s="7" t="s">
        <v>100</v>
      </c>
      <c r="G166" s="7">
        <v>29600</v>
      </c>
      <c r="H166" s="7" t="s">
        <v>101</v>
      </c>
      <c r="I166" s="8" t="s">
        <v>102</v>
      </c>
    </row>
    <row r="167" spans="1:9">
      <c r="A167" s="6" t="s">
        <v>172</v>
      </c>
      <c r="B167" s="7" t="s">
        <v>90</v>
      </c>
      <c r="C167" s="7">
        <v>31</v>
      </c>
      <c r="D167" s="7" t="s">
        <v>98</v>
      </c>
      <c r="E167" s="7" t="s">
        <v>106</v>
      </c>
      <c r="F167" s="7" t="s">
        <v>107</v>
      </c>
      <c r="G167" s="7">
        <v>36100</v>
      </c>
      <c r="H167" s="7" t="s">
        <v>101</v>
      </c>
      <c r="I167" s="29" t="s">
        <v>95</v>
      </c>
    </row>
    <row r="168" spans="1:9">
      <c r="A168" s="6" t="s">
        <v>173</v>
      </c>
      <c r="B168" s="7" t="s">
        <v>97</v>
      </c>
      <c r="C168" s="7">
        <v>52</v>
      </c>
      <c r="D168" s="7" t="s">
        <v>98</v>
      </c>
      <c r="E168" s="7" t="s">
        <v>109</v>
      </c>
      <c r="F168" s="7" t="s">
        <v>100</v>
      </c>
      <c r="G168" s="7">
        <v>26000</v>
      </c>
      <c r="H168" s="7" t="s">
        <v>101</v>
      </c>
      <c r="I168" s="29" t="s">
        <v>102</v>
      </c>
    </row>
    <row r="169" spans="1:9">
      <c r="A169" s="6" t="s">
        <v>174</v>
      </c>
      <c r="B169" s="7" t="s">
        <v>90</v>
      </c>
      <c r="C169" s="7">
        <v>21</v>
      </c>
      <c r="D169" s="7" t="s">
        <v>98</v>
      </c>
      <c r="E169" s="7" t="s">
        <v>99</v>
      </c>
      <c r="F169" s="7" t="s">
        <v>100</v>
      </c>
      <c r="G169" s="7">
        <v>17800</v>
      </c>
      <c r="H169" s="7" t="s">
        <v>101</v>
      </c>
      <c r="I169" s="29" t="s">
        <v>95</v>
      </c>
    </row>
    <row r="170" spans="1:9">
      <c r="A170" s="6" t="s">
        <v>175</v>
      </c>
      <c r="B170" s="7" t="s">
        <v>97</v>
      </c>
      <c r="C170" s="7">
        <v>42</v>
      </c>
      <c r="D170" s="7" t="s">
        <v>98</v>
      </c>
      <c r="E170" s="7" t="s">
        <v>99</v>
      </c>
      <c r="F170" s="7" t="s">
        <v>100</v>
      </c>
      <c r="G170" s="7">
        <v>14800</v>
      </c>
      <c r="H170" s="7" t="s">
        <v>101</v>
      </c>
      <c r="I170" s="29" t="s">
        <v>95</v>
      </c>
    </row>
    <row r="171" spans="1:9">
      <c r="A171" s="6" t="s">
        <v>176</v>
      </c>
      <c r="B171" s="7" t="s">
        <v>97</v>
      </c>
      <c r="C171" s="7">
        <v>38</v>
      </c>
      <c r="D171" s="7" t="s">
        <v>98</v>
      </c>
      <c r="E171" s="7" t="s">
        <v>106</v>
      </c>
      <c r="F171" s="7" t="s">
        <v>107</v>
      </c>
      <c r="G171" s="7">
        <v>48200</v>
      </c>
      <c r="H171" s="7" t="s">
        <v>101</v>
      </c>
      <c r="I171" s="29" t="s">
        <v>95</v>
      </c>
    </row>
    <row r="172" spans="1:9">
      <c r="A172" s="6" t="s">
        <v>177</v>
      </c>
      <c r="B172" s="7" t="s">
        <v>97</v>
      </c>
      <c r="C172" s="7">
        <v>46</v>
      </c>
      <c r="D172" s="7" t="s">
        <v>98</v>
      </c>
      <c r="E172" s="7" t="s">
        <v>106</v>
      </c>
      <c r="F172" s="7" t="s">
        <v>107</v>
      </c>
      <c r="G172" s="7">
        <v>46300</v>
      </c>
      <c r="H172" s="7" t="s">
        <v>94</v>
      </c>
      <c r="I172" s="29" t="s">
        <v>110</v>
      </c>
    </row>
    <row r="173" spans="1:9">
      <c r="A173" s="6" t="s">
        <v>178</v>
      </c>
      <c r="B173" s="7" t="s">
        <v>90</v>
      </c>
      <c r="C173" s="7">
        <v>26</v>
      </c>
      <c r="D173" s="7" t="s">
        <v>98</v>
      </c>
      <c r="E173" s="7" t="s">
        <v>106</v>
      </c>
      <c r="F173" s="7" t="s">
        <v>107</v>
      </c>
      <c r="G173" s="7">
        <v>31000</v>
      </c>
      <c r="H173" s="7" t="s">
        <v>122</v>
      </c>
      <c r="I173" s="8" t="s">
        <v>102</v>
      </c>
    </row>
    <row r="174" spans="1:9">
      <c r="A174" s="6" t="s">
        <v>179</v>
      </c>
      <c r="B174" s="7" t="s">
        <v>90</v>
      </c>
      <c r="C174" s="7">
        <v>35</v>
      </c>
      <c r="D174" s="7" t="s">
        <v>180</v>
      </c>
      <c r="E174" s="7" t="s">
        <v>109</v>
      </c>
      <c r="F174" s="7" t="s">
        <v>100</v>
      </c>
      <c r="G174" s="7">
        <v>12100</v>
      </c>
      <c r="H174" s="7" t="s">
        <v>101</v>
      </c>
      <c r="I174" s="8" t="s">
        <v>102</v>
      </c>
    </row>
    <row r="175" spans="1:9">
      <c r="A175" s="6" t="s">
        <v>181</v>
      </c>
      <c r="B175" s="7" t="s">
        <v>97</v>
      </c>
      <c r="C175" s="7">
        <v>58</v>
      </c>
      <c r="D175" s="7" t="s">
        <v>180</v>
      </c>
      <c r="E175" s="7" t="s">
        <v>92</v>
      </c>
      <c r="F175" s="7" t="s">
        <v>100</v>
      </c>
      <c r="G175" s="7">
        <v>14300</v>
      </c>
      <c r="H175" s="7" t="s">
        <v>101</v>
      </c>
      <c r="I175" s="29" t="s">
        <v>113</v>
      </c>
    </row>
    <row r="176" spans="1:9">
      <c r="A176" s="6" t="s">
        <v>182</v>
      </c>
      <c r="B176" s="7" t="s">
        <v>97</v>
      </c>
      <c r="C176" s="7">
        <v>57</v>
      </c>
      <c r="D176" s="7" t="s">
        <v>180</v>
      </c>
      <c r="E176" s="7" t="s">
        <v>109</v>
      </c>
      <c r="F176" s="7" t="s">
        <v>93</v>
      </c>
      <c r="G176" s="7">
        <v>24900</v>
      </c>
      <c r="H176" s="7" t="s">
        <v>101</v>
      </c>
      <c r="I176" s="29" t="s">
        <v>102</v>
      </c>
    </row>
    <row r="177" spans="1:9">
      <c r="A177" s="6" t="s">
        <v>183</v>
      </c>
      <c r="B177" s="7" t="s">
        <v>97</v>
      </c>
      <c r="C177" s="7">
        <v>28</v>
      </c>
      <c r="D177" s="7" t="s">
        <v>180</v>
      </c>
      <c r="E177" s="7" t="s">
        <v>106</v>
      </c>
      <c r="F177" s="7" t="s">
        <v>107</v>
      </c>
      <c r="G177" s="7">
        <v>43400</v>
      </c>
      <c r="H177" s="7" t="s">
        <v>101</v>
      </c>
      <c r="I177" s="29" t="s">
        <v>102</v>
      </c>
    </row>
    <row r="178" spans="1:9">
      <c r="A178" s="6" t="s">
        <v>184</v>
      </c>
      <c r="B178" s="7" t="s">
        <v>90</v>
      </c>
      <c r="C178" s="7">
        <v>49</v>
      </c>
      <c r="D178" s="7" t="s">
        <v>180</v>
      </c>
      <c r="E178" s="7" t="s">
        <v>92</v>
      </c>
      <c r="F178" s="7" t="s">
        <v>117</v>
      </c>
      <c r="G178" s="7">
        <v>14900</v>
      </c>
      <c r="H178" s="7" t="s">
        <v>101</v>
      </c>
      <c r="I178" s="29" t="s">
        <v>125</v>
      </c>
    </row>
    <row r="179" spans="1:9">
      <c r="A179" s="6" t="s">
        <v>185</v>
      </c>
      <c r="B179" s="7" t="s">
        <v>90</v>
      </c>
      <c r="C179" s="7">
        <v>28</v>
      </c>
      <c r="D179" s="7" t="s">
        <v>180</v>
      </c>
      <c r="E179" s="7" t="s">
        <v>106</v>
      </c>
      <c r="F179" s="7" t="s">
        <v>107</v>
      </c>
      <c r="G179" s="7">
        <v>41000</v>
      </c>
      <c r="H179" s="7" t="s">
        <v>119</v>
      </c>
      <c r="I179" s="29" t="s">
        <v>110</v>
      </c>
    </row>
    <row r="180" spans="1:9">
      <c r="A180" s="6" t="s">
        <v>186</v>
      </c>
      <c r="B180" s="7" t="s">
        <v>97</v>
      </c>
      <c r="C180" s="7">
        <v>47</v>
      </c>
      <c r="D180" s="7" t="s">
        <v>180</v>
      </c>
      <c r="E180" s="7" t="s">
        <v>92</v>
      </c>
      <c r="F180" s="7" t="s">
        <v>93</v>
      </c>
      <c r="G180" s="7">
        <v>32400</v>
      </c>
      <c r="H180" s="7" t="s">
        <v>94</v>
      </c>
      <c r="I180" s="29" t="s">
        <v>95</v>
      </c>
    </row>
    <row r="181" spans="1:9">
      <c r="A181" s="6" t="s">
        <v>187</v>
      </c>
      <c r="B181" s="7" t="s">
        <v>97</v>
      </c>
      <c r="C181" s="7">
        <v>49</v>
      </c>
      <c r="D181" s="7" t="s">
        <v>180</v>
      </c>
      <c r="E181" s="7" t="s">
        <v>106</v>
      </c>
      <c r="F181" s="7" t="s">
        <v>117</v>
      </c>
      <c r="G181" s="7">
        <v>7100</v>
      </c>
      <c r="H181" s="7" t="s">
        <v>101</v>
      </c>
      <c r="I181" s="29" t="s">
        <v>113</v>
      </c>
    </row>
    <row r="182" spans="1:9">
      <c r="A182" s="6" t="s">
        <v>188</v>
      </c>
      <c r="B182" s="7" t="s">
        <v>90</v>
      </c>
      <c r="C182" s="7">
        <v>45</v>
      </c>
      <c r="D182" s="7" t="s">
        <v>180</v>
      </c>
      <c r="E182" s="7" t="s">
        <v>99</v>
      </c>
      <c r="F182" s="7" t="s">
        <v>100</v>
      </c>
      <c r="G182" s="7">
        <v>20600</v>
      </c>
      <c r="H182" s="7" t="s">
        <v>101</v>
      </c>
      <c r="I182" s="8" t="s">
        <v>102</v>
      </c>
    </row>
    <row r="183" spans="1:9">
      <c r="A183" s="6" t="s">
        <v>189</v>
      </c>
      <c r="B183" s="7" t="s">
        <v>97</v>
      </c>
      <c r="C183" s="7">
        <v>43</v>
      </c>
      <c r="D183" s="7" t="s">
        <v>104</v>
      </c>
      <c r="E183" s="7" t="s">
        <v>109</v>
      </c>
      <c r="F183" s="7" t="s">
        <v>100</v>
      </c>
      <c r="G183" s="7">
        <v>24700</v>
      </c>
      <c r="H183" s="7" t="s">
        <v>101</v>
      </c>
      <c r="I183" s="29" t="s">
        <v>95</v>
      </c>
    </row>
    <row r="184" spans="1:9">
      <c r="A184" s="6" t="s">
        <v>190</v>
      </c>
      <c r="B184" s="7" t="s">
        <v>90</v>
      </c>
      <c r="C184" s="7">
        <v>59</v>
      </c>
      <c r="D184" s="7" t="s">
        <v>104</v>
      </c>
      <c r="E184" s="7" t="s">
        <v>109</v>
      </c>
      <c r="F184" s="7" t="s">
        <v>100</v>
      </c>
      <c r="G184" s="7">
        <v>28500</v>
      </c>
      <c r="H184" s="7" t="s">
        <v>101</v>
      </c>
      <c r="I184" s="29" t="s">
        <v>136</v>
      </c>
    </row>
    <row r="185" spans="1:9">
      <c r="A185" s="6" t="s">
        <v>191</v>
      </c>
      <c r="B185" s="7" t="s">
        <v>90</v>
      </c>
      <c r="C185" s="7">
        <v>31</v>
      </c>
      <c r="D185" s="7" t="s">
        <v>104</v>
      </c>
      <c r="E185" s="7" t="s">
        <v>109</v>
      </c>
      <c r="F185" s="7" t="s">
        <v>100</v>
      </c>
      <c r="G185" s="7">
        <v>23900</v>
      </c>
      <c r="H185" s="7" t="s">
        <v>94</v>
      </c>
      <c r="I185" s="29" t="s">
        <v>110</v>
      </c>
    </row>
    <row r="186" spans="1:9">
      <c r="A186" s="6" t="s">
        <v>192</v>
      </c>
      <c r="B186" s="7" t="s">
        <v>90</v>
      </c>
      <c r="C186" s="7">
        <v>47</v>
      </c>
      <c r="D186" s="7" t="s">
        <v>104</v>
      </c>
      <c r="E186" s="7" t="s">
        <v>99</v>
      </c>
      <c r="F186" s="7" t="s">
        <v>100</v>
      </c>
      <c r="G186" s="7">
        <v>17900</v>
      </c>
      <c r="H186" s="7" t="s">
        <v>101</v>
      </c>
      <c r="I186" s="8" t="s">
        <v>113</v>
      </c>
    </row>
    <row r="187" spans="1:9">
      <c r="A187" s="6" t="s">
        <v>193</v>
      </c>
      <c r="B187" s="7" t="s">
        <v>97</v>
      </c>
      <c r="C187" s="7">
        <v>58</v>
      </c>
      <c r="D187" s="7" t="s">
        <v>104</v>
      </c>
      <c r="E187" s="7" t="s">
        <v>99</v>
      </c>
      <c r="F187" s="7" t="s">
        <v>100</v>
      </c>
      <c r="G187" s="7">
        <v>14400</v>
      </c>
      <c r="H187" s="7" t="s">
        <v>101</v>
      </c>
      <c r="I187" s="29" t="s">
        <v>113</v>
      </c>
    </row>
    <row r="188" spans="1:9">
      <c r="A188" s="6" t="s">
        <v>194</v>
      </c>
      <c r="B188" s="7" t="s">
        <v>90</v>
      </c>
      <c r="C188" s="7">
        <v>50</v>
      </c>
      <c r="D188" s="7" t="s">
        <v>104</v>
      </c>
      <c r="E188" s="7" t="s">
        <v>109</v>
      </c>
      <c r="F188" s="7" t="s">
        <v>117</v>
      </c>
      <c r="G188" s="7">
        <v>12500</v>
      </c>
      <c r="H188" s="7" t="s">
        <v>101</v>
      </c>
      <c r="I188" s="29" t="s">
        <v>136</v>
      </c>
    </row>
    <row r="189" spans="1:9">
      <c r="A189" s="6" t="s">
        <v>195</v>
      </c>
      <c r="B189" s="7" t="s">
        <v>90</v>
      </c>
      <c r="C189" s="7">
        <v>26</v>
      </c>
      <c r="D189" s="7" t="s">
        <v>104</v>
      </c>
      <c r="E189" s="7" t="s">
        <v>92</v>
      </c>
      <c r="F189" s="7" t="s">
        <v>100</v>
      </c>
      <c r="G189" s="7">
        <v>29600</v>
      </c>
      <c r="H189" s="7" t="s">
        <v>101</v>
      </c>
      <c r="I189" s="8" t="s">
        <v>102</v>
      </c>
    </row>
    <row r="190" spans="1:9">
      <c r="A190" s="6" t="s">
        <v>196</v>
      </c>
      <c r="B190" s="7" t="s">
        <v>90</v>
      </c>
      <c r="C190" s="7">
        <v>26</v>
      </c>
      <c r="D190" s="7" t="s">
        <v>104</v>
      </c>
      <c r="E190" s="7" t="s">
        <v>99</v>
      </c>
      <c r="F190" s="7" t="s">
        <v>100</v>
      </c>
      <c r="G190" s="7">
        <v>16300</v>
      </c>
      <c r="H190" s="7" t="s">
        <v>101</v>
      </c>
      <c r="I190" s="29" t="s">
        <v>113</v>
      </c>
    </row>
    <row r="191" spans="1:9">
      <c r="A191" s="6" t="s">
        <v>197</v>
      </c>
      <c r="B191" s="7" t="s">
        <v>90</v>
      </c>
      <c r="C191" s="7">
        <v>57</v>
      </c>
      <c r="D191" s="7" t="s">
        <v>198</v>
      </c>
      <c r="E191" s="7" t="s">
        <v>92</v>
      </c>
      <c r="F191" s="7" t="s">
        <v>93</v>
      </c>
      <c r="G191" s="7">
        <v>35300</v>
      </c>
      <c r="H191" s="7" t="s">
        <v>94</v>
      </c>
      <c r="I191" s="29" t="s">
        <v>95</v>
      </c>
    </row>
    <row r="192" spans="1:9">
      <c r="A192" s="6" t="s">
        <v>199</v>
      </c>
      <c r="B192" s="7" t="s">
        <v>90</v>
      </c>
      <c r="C192" s="7">
        <v>28</v>
      </c>
      <c r="D192" s="7" t="s">
        <v>198</v>
      </c>
      <c r="E192" s="7" t="s">
        <v>99</v>
      </c>
      <c r="F192" s="7" t="s">
        <v>100</v>
      </c>
      <c r="G192" s="7">
        <v>16600</v>
      </c>
      <c r="H192" s="7" t="s">
        <v>101</v>
      </c>
      <c r="I192" s="29" t="s">
        <v>113</v>
      </c>
    </row>
    <row r="193" spans="1:9">
      <c r="A193" s="6" t="s">
        <v>200</v>
      </c>
      <c r="B193" s="7" t="s">
        <v>97</v>
      </c>
      <c r="C193" s="7">
        <v>36</v>
      </c>
      <c r="D193" s="7" t="s">
        <v>198</v>
      </c>
      <c r="E193" s="7" t="s">
        <v>92</v>
      </c>
      <c r="F193" s="7" t="s">
        <v>117</v>
      </c>
      <c r="G193" s="7">
        <v>11400</v>
      </c>
      <c r="H193" s="7" t="s">
        <v>101</v>
      </c>
      <c r="I193" s="29" t="s">
        <v>113</v>
      </c>
    </row>
    <row r="194" spans="1:9">
      <c r="A194" s="6" t="s">
        <v>201</v>
      </c>
      <c r="B194" s="7" t="s">
        <v>90</v>
      </c>
      <c r="C194" s="7">
        <v>44</v>
      </c>
      <c r="D194" s="7" t="s">
        <v>198</v>
      </c>
      <c r="E194" s="7" t="s">
        <v>106</v>
      </c>
      <c r="F194" s="7" t="s">
        <v>107</v>
      </c>
      <c r="G194" s="7">
        <v>48800</v>
      </c>
      <c r="H194" s="7" t="s">
        <v>101</v>
      </c>
      <c r="I194" s="29" t="s">
        <v>110</v>
      </c>
    </row>
    <row r="195" spans="1:9">
      <c r="A195" s="6" t="s">
        <v>202</v>
      </c>
      <c r="B195" s="7" t="s">
        <v>90</v>
      </c>
      <c r="C195" s="7">
        <v>39</v>
      </c>
      <c r="D195" s="7" t="s">
        <v>198</v>
      </c>
      <c r="E195" s="7" t="s">
        <v>106</v>
      </c>
      <c r="F195" s="7" t="s">
        <v>107</v>
      </c>
      <c r="G195" s="7">
        <v>37300</v>
      </c>
      <c r="H195" s="7" t="s">
        <v>101</v>
      </c>
      <c r="I195" s="29" t="s">
        <v>102</v>
      </c>
    </row>
    <row r="196" spans="1:9">
      <c r="A196" s="6" t="s">
        <v>203</v>
      </c>
      <c r="B196" s="7" t="s">
        <v>90</v>
      </c>
      <c r="C196" s="7">
        <v>26</v>
      </c>
      <c r="D196" s="7" t="s">
        <v>198</v>
      </c>
      <c r="E196" s="7" t="s">
        <v>99</v>
      </c>
      <c r="F196" s="7" t="s">
        <v>100</v>
      </c>
      <c r="G196" s="7">
        <v>20400</v>
      </c>
      <c r="H196" s="7" t="s">
        <v>119</v>
      </c>
      <c r="I196" s="29" t="s">
        <v>136</v>
      </c>
    </row>
    <row r="197" spans="1:9">
      <c r="A197" s="6" t="s">
        <v>204</v>
      </c>
      <c r="B197" s="7" t="s">
        <v>90</v>
      </c>
      <c r="C197" s="7">
        <v>45</v>
      </c>
      <c r="D197" s="7" t="s">
        <v>198</v>
      </c>
      <c r="E197" s="7" t="s">
        <v>106</v>
      </c>
      <c r="F197" s="7" t="s">
        <v>107</v>
      </c>
      <c r="G197" s="7">
        <v>31300</v>
      </c>
      <c r="H197" s="7" t="s">
        <v>101</v>
      </c>
      <c r="I197" s="29" t="s">
        <v>102</v>
      </c>
    </row>
    <row r="198" spans="1:9">
      <c r="A198" s="6" t="s">
        <v>205</v>
      </c>
      <c r="B198" s="7" t="s">
        <v>90</v>
      </c>
      <c r="C198" s="7">
        <v>55</v>
      </c>
      <c r="D198" s="7" t="s">
        <v>198</v>
      </c>
      <c r="E198" s="7" t="s">
        <v>109</v>
      </c>
      <c r="F198" s="7" t="s">
        <v>100</v>
      </c>
      <c r="G198" s="7">
        <v>25400</v>
      </c>
      <c r="H198" s="7" t="s">
        <v>101</v>
      </c>
      <c r="I198" s="29" t="s">
        <v>113</v>
      </c>
    </row>
    <row r="199" spans="1:9">
      <c r="A199" s="6" t="s">
        <v>206</v>
      </c>
      <c r="B199" s="7" t="s">
        <v>90</v>
      </c>
      <c r="C199" s="7">
        <v>23</v>
      </c>
      <c r="D199" s="7" t="s">
        <v>198</v>
      </c>
      <c r="E199" s="7" t="s">
        <v>92</v>
      </c>
      <c r="F199" s="7" t="s">
        <v>93</v>
      </c>
      <c r="G199" s="7">
        <v>33900</v>
      </c>
      <c r="H199" s="7" t="s">
        <v>101</v>
      </c>
      <c r="I199" s="8" t="s">
        <v>95</v>
      </c>
    </row>
    <row r="200" spans="1:9">
      <c r="A200" s="6" t="s">
        <v>207</v>
      </c>
      <c r="B200" s="7" t="s">
        <v>90</v>
      </c>
      <c r="C200" s="7">
        <v>24</v>
      </c>
      <c r="D200" s="7" t="s">
        <v>198</v>
      </c>
      <c r="E200" s="7" t="s">
        <v>106</v>
      </c>
      <c r="F200" s="7" t="s">
        <v>107</v>
      </c>
      <c r="G200" s="7">
        <v>36200</v>
      </c>
      <c r="H200" s="7" t="s">
        <v>122</v>
      </c>
      <c r="I200" s="29" t="s">
        <v>102</v>
      </c>
    </row>
    <row r="201" spans="1:9">
      <c r="A201" s="6" t="s">
        <v>208</v>
      </c>
      <c r="B201" s="7" t="s">
        <v>97</v>
      </c>
      <c r="C201" s="7">
        <v>41</v>
      </c>
      <c r="D201" s="7" t="s">
        <v>198</v>
      </c>
      <c r="E201" s="7" t="s">
        <v>109</v>
      </c>
      <c r="F201" s="7" t="s">
        <v>100</v>
      </c>
      <c r="G201" s="7">
        <v>14400</v>
      </c>
      <c r="H201" s="7" t="s">
        <v>94</v>
      </c>
      <c r="I201" s="29" t="s">
        <v>113</v>
      </c>
    </row>
    <row r="202" spans="1:9">
      <c r="A202" s="6" t="s">
        <v>209</v>
      </c>
      <c r="B202" s="7" t="s">
        <v>90</v>
      </c>
      <c r="C202" s="7">
        <v>55</v>
      </c>
      <c r="D202" s="7" t="s">
        <v>210</v>
      </c>
      <c r="E202" s="7" t="s">
        <v>109</v>
      </c>
      <c r="F202" s="7" t="s">
        <v>100</v>
      </c>
      <c r="G202" s="7">
        <v>11700</v>
      </c>
      <c r="H202" s="7" t="s">
        <v>94</v>
      </c>
      <c r="I202" s="29" t="s">
        <v>136</v>
      </c>
    </row>
    <row r="203" spans="1:9">
      <c r="A203" s="6" t="s">
        <v>211</v>
      </c>
      <c r="B203" s="7" t="s">
        <v>90</v>
      </c>
      <c r="C203" s="7">
        <v>52</v>
      </c>
      <c r="D203" s="7" t="s">
        <v>210</v>
      </c>
      <c r="E203" s="7" t="s">
        <v>109</v>
      </c>
      <c r="F203" s="7" t="s">
        <v>100</v>
      </c>
      <c r="G203" s="7">
        <v>23600</v>
      </c>
      <c r="H203" s="7" t="s">
        <v>122</v>
      </c>
      <c r="I203" s="29" t="s">
        <v>95</v>
      </c>
    </row>
    <row r="204" spans="1:9">
      <c r="A204" s="6" t="s">
        <v>212</v>
      </c>
      <c r="B204" s="7" t="s">
        <v>97</v>
      </c>
      <c r="C204" s="7">
        <v>26</v>
      </c>
      <c r="D204" s="7" t="s">
        <v>210</v>
      </c>
      <c r="E204" s="7" t="s">
        <v>106</v>
      </c>
      <c r="F204" s="7" t="s">
        <v>107</v>
      </c>
      <c r="G204" s="7">
        <v>31100</v>
      </c>
      <c r="H204" s="7" t="s">
        <v>101</v>
      </c>
      <c r="I204" s="8" t="s">
        <v>102</v>
      </c>
    </row>
    <row r="205" spans="1:9">
      <c r="A205" s="6" t="s">
        <v>213</v>
      </c>
      <c r="B205" s="7" t="s">
        <v>97</v>
      </c>
      <c r="C205" s="7">
        <v>32</v>
      </c>
      <c r="D205" s="7" t="s">
        <v>210</v>
      </c>
      <c r="E205" s="7" t="s">
        <v>92</v>
      </c>
      <c r="F205" s="7" t="s">
        <v>107</v>
      </c>
      <c r="G205" s="7">
        <v>40500</v>
      </c>
      <c r="H205" s="7" t="s">
        <v>119</v>
      </c>
      <c r="I205" s="8" t="s">
        <v>136</v>
      </c>
    </row>
    <row r="206" spans="1:9">
      <c r="A206" s="6" t="s">
        <v>214</v>
      </c>
      <c r="B206" s="7" t="s">
        <v>97</v>
      </c>
      <c r="C206" s="7">
        <v>56</v>
      </c>
      <c r="D206" s="7" t="s">
        <v>210</v>
      </c>
      <c r="E206" s="7" t="s">
        <v>99</v>
      </c>
      <c r="F206" s="7" t="s">
        <v>100</v>
      </c>
      <c r="G206" s="7">
        <v>10400</v>
      </c>
      <c r="H206" s="7" t="s">
        <v>101</v>
      </c>
      <c r="I206" s="29" t="s">
        <v>113</v>
      </c>
    </row>
    <row r="207" spans="1:9">
      <c r="A207" s="6" t="s">
        <v>215</v>
      </c>
      <c r="B207" s="7" t="s">
        <v>97</v>
      </c>
      <c r="C207" s="7">
        <v>37</v>
      </c>
      <c r="D207" s="7" t="s">
        <v>210</v>
      </c>
      <c r="E207" s="7" t="s">
        <v>106</v>
      </c>
      <c r="F207" s="7" t="s">
        <v>107</v>
      </c>
      <c r="G207" s="7">
        <v>37000</v>
      </c>
      <c r="H207" s="7" t="s">
        <v>101</v>
      </c>
      <c r="I207" s="29" t="s">
        <v>113</v>
      </c>
    </row>
    <row r="208" spans="1:9">
      <c r="A208" s="6" t="s">
        <v>216</v>
      </c>
      <c r="B208" s="7" t="s">
        <v>90</v>
      </c>
      <c r="C208" s="7">
        <v>22</v>
      </c>
      <c r="D208" s="7" t="s">
        <v>210</v>
      </c>
      <c r="E208" s="7" t="s">
        <v>92</v>
      </c>
      <c r="F208" s="7" t="s">
        <v>93</v>
      </c>
      <c r="G208" s="7">
        <v>34400</v>
      </c>
      <c r="H208" s="7" t="s">
        <v>101</v>
      </c>
      <c r="I208" s="29" t="s">
        <v>110</v>
      </c>
    </row>
    <row r="209" spans="1:11">
      <c r="A209" s="6" t="s">
        <v>217</v>
      </c>
      <c r="B209" s="7" t="s">
        <v>90</v>
      </c>
      <c r="C209" s="7">
        <v>59</v>
      </c>
      <c r="D209" s="7" t="s">
        <v>218</v>
      </c>
      <c r="E209" s="7" t="s">
        <v>106</v>
      </c>
      <c r="F209" s="7" t="s">
        <v>93</v>
      </c>
      <c r="G209" s="7">
        <v>27500</v>
      </c>
      <c r="H209" s="7" t="s">
        <v>101</v>
      </c>
      <c r="I209" s="29" t="s">
        <v>102</v>
      </c>
    </row>
    <row r="210" spans="1:11">
      <c r="A210" s="6" t="s">
        <v>219</v>
      </c>
      <c r="B210" s="7" t="s">
        <v>90</v>
      </c>
      <c r="C210" s="7">
        <v>43</v>
      </c>
      <c r="D210" s="7" t="s">
        <v>218</v>
      </c>
      <c r="E210" s="7" t="s">
        <v>92</v>
      </c>
      <c r="F210" s="7" t="s">
        <v>100</v>
      </c>
      <c r="G210" s="7">
        <v>15600</v>
      </c>
      <c r="H210" s="7" t="s">
        <v>101</v>
      </c>
      <c r="I210" s="29" t="s">
        <v>113</v>
      </c>
    </row>
    <row r="211" spans="1:11">
      <c r="A211" s="6" t="s">
        <v>220</v>
      </c>
      <c r="B211" s="7" t="s">
        <v>97</v>
      </c>
      <c r="C211" s="7">
        <v>25</v>
      </c>
      <c r="D211" s="7" t="s">
        <v>218</v>
      </c>
      <c r="E211" s="7" t="s">
        <v>92</v>
      </c>
      <c r="F211" s="7" t="s">
        <v>107</v>
      </c>
      <c r="G211" s="7">
        <v>31100</v>
      </c>
      <c r="H211" s="7" t="s">
        <v>101</v>
      </c>
      <c r="I211" s="29" t="s">
        <v>113</v>
      </c>
    </row>
    <row r="212" spans="1:11">
      <c r="A212" s="6" t="s">
        <v>221</v>
      </c>
      <c r="B212" s="7" t="s">
        <v>90</v>
      </c>
      <c r="C212" s="7">
        <v>57</v>
      </c>
      <c r="D212" s="7" t="s">
        <v>218</v>
      </c>
      <c r="E212" s="7" t="s">
        <v>106</v>
      </c>
      <c r="F212" s="7" t="s">
        <v>93</v>
      </c>
      <c r="G212" s="7">
        <v>33600</v>
      </c>
      <c r="H212" s="7" t="s">
        <v>94</v>
      </c>
      <c r="I212" s="29" t="s">
        <v>102</v>
      </c>
    </row>
    <row r="213" spans="1:11">
      <c r="A213" s="9" t="s">
        <v>222</v>
      </c>
      <c r="B213" s="10" t="s">
        <v>90</v>
      </c>
      <c r="C213" s="10">
        <v>27</v>
      </c>
      <c r="D213" s="10" t="s">
        <v>218</v>
      </c>
      <c r="E213" s="10" t="s">
        <v>92</v>
      </c>
      <c r="F213" s="10" t="s">
        <v>117</v>
      </c>
      <c r="G213" s="10">
        <v>9300</v>
      </c>
      <c r="H213" s="10" t="s">
        <v>101</v>
      </c>
      <c r="I213" s="30" t="s">
        <v>125</v>
      </c>
    </row>
    <row r="215" spans="1:11">
      <c r="A215" t="s">
        <v>233</v>
      </c>
    </row>
    <row r="216" spans="1:11">
      <c r="A216" t="s">
        <v>224</v>
      </c>
      <c r="B216" t="s">
        <v>225</v>
      </c>
    </row>
    <row r="217" spans="1:11">
      <c r="A217" t="s">
        <v>226</v>
      </c>
      <c r="B217" t="s">
        <v>227</v>
      </c>
    </row>
    <row r="218" spans="1:11">
      <c r="A218" t="s">
        <v>228</v>
      </c>
      <c r="B218" t="s">
        <v>225</v>
      </c>
    </row>
    <row r="219" spans="1:11">
      <c r="A219" t="s">
        <v>229</v>
      </c>
      <c r="B219" t="s">
        <v>230</v>
      </c>
    </row>
    <row r="220" spans="1:11">
      <c r="A220" t="s">
        <v>231</v>
      </c>
      <c r="B220" t="s">
        <v>232</v>
      </c>
    </row>
    <row r="223" spans="1:11" ht="21">
      <c r="A223" s="31" t="s">
        <v>234</v>
      </c>
      <c r="B223" s="4"/>
      <c r="C223" s="4"/>
      <c r="D223" s="4"/>
      <c r="E223" s="4"/>
      <c r="F223" s="4"/>
      <c r="G223" s="4"/>
      <c r="H223" s="4"/>
      <c r="I223" s="4"/>
      <c r="J223" s="4"/>
      <c r="K223" s="5"/>
    </row>
    <row r="224" spans="1:11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8"/>
    </row>
    <row r="225" spans="1:11">
      <c r="A225" s="17">
        <v>120</v>
      </c>
      <c r="B225" s="18">
        <v>0</v>
      </c>
      <c r="C225" s="18">
        <v>0.1</v>
      </c>
      <c r="D225" s="18">
        <v>0.2</v>
      </c>
      <c r="E225" s="18">
        <v>0.3</v>
      </c>
      <c r="F225" s="18">
        <v>0.4</v>
      </c>
      <c r="G225" s="18">
        <v>0.5</v>
      </c>
      <c r="H225" s="18">
        <v>0.6</v>
      </c>
      <c r="I225" s="18">
        <v>0.7</v>
      </c>
      <c r="J225" s="18">
        <v>0.8</v>
      </c>
      <c r="K225" s="19">
        <v>0.9</v>
      </c>
    </row>
    <row r="226" spans="1:11">
      <c r="A226" s="17">
        <v>0</v>
      </c>
      <c r="B226" s="7"/>
      <c r="C226" s="7"/>
      <c r="D226" s="7"/>
      <c r="E226" s="7"/>
      <c r="F226" s="7"/>
      <c r="G226" s="7"/>
      <c r="H226" s="7"/>
      <c r="I226" s="7"/>
      <c r="J226" s="7"/>
      <c r="K226" s="8"/>
    </row>
    <row r="227" spans="1:11">
      <c r="A227" s="17">
        <v>1</v>
      </c>
      <c r="B227" s="7"/>
      <c r="C227" s="7"/>
      <c r="D227" s="7"/>
      <c r="E227" s="7"/>
      <c r="F227" s="7"/>
      <c r="G227" s="7"/>
      <c r="H227" s="7"/>
      <c r="I227" s="7"/>
      <c r="J227" s="7"/>
      <c r="K227" s="8"/>
    </row>
    <row r="228" spans="1:11">
      <c r="A228" s="17">
        <v>2</v>
      </c>
      <c r="B228" s="7"/>
      <c r="C228" s="7"/>
      <c r="D228" s="7"/>
      <c r="E228" s="7"/>
      <c r="F228" s="7"/>
      <c r="G228" s="7"/>
      <c r="H228" s="7"/>
      <c r="I228" s="7"/>
      <c r="J228" s="7"/>
      <c r="K228" s="8"/>
    </row>
    <row r="229" spans="1:11">
      <c r="A229" s="17">
        <v>3</v>
      </c>
      <c r="B229" s="7"/>
      <c r="C229" s="7"/>
      <c r="D229" s="7"/>
      <c r="E229" s="7"/>
      <c r="F229" s="7"/>
      <c r="G229" s="7"/>
      <c r="H229" s="7"/>
      <c r="I229" s="7"/>
      <c r="J229" s="7"/>
      <c r="K229" s="8"/>
    </row>
    <row r="230" spans="1:11">
      <c r="A230" s="17">
        <v>4</v>
      </c>
      <c r="B230" s="7"/>
      <c r="C230" s="7"/>
      <c r="D230" s="7"/>
      <c r="E230" s="7"/>
      <c r="F230" s="7"/>
      <c r="G230" s="7"/>
      <c r="H230" s="7"/>
      <c r="I230" s="7"/>
      <c r="J230" s="7"/>
      <c r="K230" s="8"/>
    </row>
    <row r="231" spans="1:11">
      <c r="A231" s="17">
        <v>5</v>
      </c>
      <c r="B231" s="7"/>
      <c r="C231" s="7"/>
      <c r="D231" s="7"/>
      <c r="E231" s="7"/>
      <c r="F231" s="7"/>
      <c r="G231" s="7"/>
      <c r="H231" s="7"/>
      <c r="I231" s="7"/>
      <c r="J231" s="7"/>
      <c r="K231" s="8"/>
    </row>
    <row r="232" spans="1:11">
      <c r="A232" s="17">
        <v>6</v>
      </c>
      <c r="B232" s="7"/>
      <c r="C232" s="7"/>
      <c r="D232" s="7"/>
      <c r="E232" s="7"/>
      <c r="F232" s="7"/>
      <c r="G232" s="7"/>
      <c r="H232" s="7"/>
      <c r="I232" s="7"/>
      <c r="J232" s="7"/>
      <c r="K232" s="8"/>
    </row>
    <row r="233" spans="1:11">
      <c r="A233" s="17">
        <v>7</v>
      </c>
      <c r="B233" s="7"/>
      <c r="C233" s="7"/>
      <c r="D233" s="7"/>
      <c r="E233" s="7"/>
      <c r="F233" s="7"/>
      <c r="G233" s="7"/>
      <c r="H233" s="7"/>
      <c r="I233" s="7"/>
      <c r="J233" s="7"/>
      <c r="K233" s="8"/>
    </row>
    <row r="234" spans="1:11">
      <c r="A234" s="17">
        <v>8</v>
      </c>
      <c r="B234" s="7"/>
      <c r="C234" s="7"/>
      <c r="D234" s="7"/>
      <c r="E234" s="7"/>
      <c r="F234" s="7"/>
      <c r="G234" s="7"/>
      <c r="H234" s="7"/>
      <c r="I234" s="7"/>
      <c r="J234" s="7"/>
      <c r="K234" s="8"/>
    </row>
    <row r="235" spans="1:11">
      <c r="A235" s="17">
        <v>9</v>
      </c>
      <c r="B235" s="7"/>
      <c r="C235" s="7"/>
      <c r="D235" s="7"/>
      <c r="E235" s="7"/>
      <c r="F235" s="7"/>
      <c r="G235" s="7"/>
      <c r="H235" s="7"/>
      <c r="I235" s="7"/>
      <c r="J235" s="7"/>
      <c r="K235" s="8"/>
    </row>
    <row r="236" spans="1:11">
      <c r="A236" s="17">
        <v>10</v>
      </c>
      <c r="B236" s="7"/>
      <c r="C236" s="7"/>
      <c r="D236" s="7"/>
      <c r="E236" s="7"/>
      <c r="F236" s="7"/>
      <c r="G236" s="7"/>
      <c r="H236" s="7"/>
      <c r="I236" s="7"/>
      <c r="J236" s="7"/>
      <c r="K236" s="8"/>
    </row>
    <row r="237" spans="1:11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8"/>
    </row>
    <row r="238" spans="1:11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8"/>
    </row>
    <row r="239" spans="1:11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8"/>
    </row>
    <row r="240" spans="1:11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8"/>
    </row>
    <row r="241" spans="1:11">
      <c r="A241" s="6" t="s">
        <v>235</v>
      </c>
      <c r="B241" s="7"/>
      <c r="C241" s="7"/>
      <c r="D241" s="7"/>
      <c r="E241" s="7"/>
      <c r="F241" s="7"/>
      <c r="G241" s="7"/>
      <c r="H241" s="7"/>
      <c r="I241" s="7"/>
      <c r="J241" s="7"/>
      <c r="K241" s="8"/>
    </row>
    <row r="242" spans="1:11">
      <c r="A242" s="6" t="s">
        <v>236</v>
      </c>
      <c r="B242" s="7"/>
      <c r="C242" s="7"/>
      <c r="D242" s="7"/>
      <c r="E242" s="7"/>
      <c r="F242" s="7"/>
      <c r="G242" s="7"/>
      <c r="H242" s="7"/>
      <c r="I242" s="7"/>
      <c r="J242" s="7"/>
      <c r="K242" s="8"/>
    </row>
    <row r="243" spans="1:11">
      <c r="A243" s="9" t="s">
        <v>237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1"/>
    </row>
  </sheetData>
  <mergeCells count="1">
    <mergeCell ref="N105:O10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2011-11-29T11:30:40Z</dcterms:created>
  <dcterms:modified xsi:type="dcterms:W3CDTF">2011-11-29T11:52:28Z</dcterms:modified>
</cp:coreProperties>
</file>