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/>
  <mc:AlternateContent xmlns:mc="http://schemas.openxmlformats.org/markup-compatibility/2006">
    <mc:Choice Requires="x15">
      <x15ac:absPath xmlns:x15ac="http://schemas.microsoft.com/office/spreadsheetml/2010/11/ac" url="https://mendelu.sharepoint.com/sites/InovacesylabuHULaDendrometrie/Sdilene dokumenty/materialy_dendrometrie/formuláře pro data z HC využitelná ve cvičeních/"/>
    </mc:Choice>
  </mc:AlternateContent>
  <xr:revisionPtr revIDLastSave="161" documentId="11_6CE424888C0DD32B39FCA5FA5668D55E3E5DF4AF" xr6:coauthVersionLast="47" xr6:coauthVersionMax="47" xr10:uidLastSave="{315029DA-B450-49F8-9978-B4447FB90D85}"/>
  <bookViews>
    <workbookView xWindow="0" yWindow="0" windowWidth="25200" windowHeight="11385" xr2:uid="{00000000-000D-0000-FFFF-FFFF00000000}"/>
  </bookViews>
  <sheets>
    <sheet name="BK" sheetId="1" r:id="rId1"/>
    <sheet name="LP" sheetId="10" r:id="rId2"/>
    <sheet name="DB" sheetId="12" r:id="rId3"/>
    <sheet name="MD" sheetId="11" r:id="rId4"/>
    <sheet name="DG" sheetId="17" r:id="rId5"/>
    <sheet name="dřevina_6" sheetId="19" r:id="rId6"/>
    <sheet name="dřevina_7" sheetId="18" r:id="rId7"/>
    <sheet name="dřevina_8" sheetId="20" r:id="rId8"/>
    <sheet name="souhrnná tabulka" sheetId="9" r:id="rId9"/>
  </sheets>
  <definedNames>
    <definedName name="solver_adj" localSheetId="0" hidden="1">BK!$P$7:$P$8</definedName>
    <definedName name="solver_adj" localSheetId="1" hidden="1">LP!$P$7:$P$8</definedName>
    <definedName name="solver_adj" localSheetId="2" hidden="1">DB!$P$7:$P$8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BK!$K$47</definedName>
    <definedName name="solver_opt" localSheetId="1" hidden="1">LP!$K$47</definedName>
    <definedName name="solver_opt" localSheetId="2" hidden="1">DB!$K$47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<sst xmlns="http://schemas.openxmlformats.org/spreadsheetml/2006/main" count="200" uniqueCount="36">
  <si>
    <t xml:space="preserve">VÝPOČET ZÁSOBY POROSTU POMOCÍ METODY OBJEMOVÝCH TABULEK </t>
  </si>
  <si>
    <t>tloušťkový stupeň (cm)</t>
  </si>
  <si>
    <t>dřevina</t>
  </si>
  <si>
    <t>BK</t>
  </si>
  <si>
    <t>počet stromů (ks)</t>
  </si>
  <si>
    <t>naměřené výšky (m)</t>
  </si>
  <si>
    <t>průměrná výška (m)</t>
  </si>
  <si>
    <t>vyrovnaná výška (m)</t>
  </si>
  <si>
    <t>čtverce reziduí</t>
  </si>
  <si>
    <r>
      <t>objem jednotlivého stromu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</si>
  <si>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</si>
  <si>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parametry výškové funkce</t>
  </si>
  <si>
    <t>a</t>
  </si>
  <si>
    <t>b</t>
  </si>
  <si>
    <t>věk porostu (roky)</t>
  </si>
  <si>
    <t>výměra porostu (ha)</t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</si>
  <si>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</si>
  <si>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</si>
  <si>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</si>
  <si>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</si>
  <si>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střední tlouška (cm)</t>
  </si>
  <si>
    <t>střední výška (m)</t>
  </si>
  <si>
    <t>absolutní výšková bonita - AVB (m)</t>
  </si>
  <si>
    <t xml:space="preserve">relativní výšková bonita - RVB </t>
  </si>
  <si>
    <t>LP</t>
  </si>
  <si>
    <t>DB</t>
  </si>
  <si>
    <t>MD</t>
  </si>
  <si>
    <t>DG</t>
  </si>
  <si>
    <r>
      <t>celková zásoba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(m3/porost)</t>
    </r>
  </si>
  <si>
    <r>
      <t>celková zásoba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</si>
  <si>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</si>
  <si>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3/</t>
    </r>
    <r>
      <rPr>
        <b/>
        <sz val="12"/>
        <color theme="1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</si>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</sst>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BK!$B$6:$B$46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BK!$J$6:$J$46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BK!$B$6:$B$46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BK!$I$6:$I$46</c:f>
              <c:numCache>
                <c:formatCode>0.0</c:formatCode>
                <c:ptCount val="41"/>
                <c:pt idx="0">
                  <c:v>4.7</c:v>
                </c:pt>
                <c:pt idx="1">
                  <c:v>5.2</c:v>
                </c:pt>
                <c:pt idx="2">
                  <c:v>10.8</c:v>
                </c:pt>
                <c:pt idx="3">
                  <c:v>14.1</c:v>
                </c:pt>
                <c:pt idx="4">
                  <c:v>17.899999999999999</c:v>
                </c:pt>
                <c:pt idx="5">
                  <c:v>18.8</c:v>
                </c:pt>
                <c:pt idx="6">
                  <c:v>18.399999999999999</c:v>
                </c:pt>
                <c:pt idx="7">
                  <c:v>21.6</c:v>
                </c:pt>
                <c:pt idx="8">
                  <c:v>27.1</c:v>
                </c:pt>
                <c:pt idx="9">
                  <c:v>25.6</c:v>
                </c:pt>
                <c:pt idx="10">
                  <c:v>28.1</c:v>
                </c:pt>
                <c:pt idx="11">
                  <c:v>26.3</c:v>
                </c:pt>
                <c:pt idx="12">
                  <c:v>28.1</c:v>
                </c:pt>
                <c:pt idx="13">
                  <c:v>27.2</c:v>
                </c:pt>
                <c:pt idx="14">
                  <c:v>32.200000000000003</c:v>
                </c:pt>
                <c:pt idx="15">
                  <c:v>35.1</c:v>
                </c:pt>
                <c:pt idx="16">
                  <c:v>33.700000000000003</c:v>
                </c:pt>
                <c:pt idx="17">
                  <c:v>30.4</c:v>
                </c:pt>
                <c:pt idx="18">
                  <c:v>32.1</c:v>
                </c:pt>
                <c:pt idx="19">
                  <c:v>27.3</c:v>
                </c:pt>
                <c:pt idx="20">
                  <c:v>29.7</c:v>
                </c:pt>
                <c:pt idx="21">
                  <c:v>34.799999999999997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valAx>
        <c:axId val="19273478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40272"/>
        <c:crosses val="autoZero"/>
        <c:crossBetween val="midCat"/>
      </c:valAx>
      <c:valAx>
        <c:axId val="192740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LP!$J$6:$J$46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LP!$B$6:$B$46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LP!$I$6:$I$46</c:f>
              <c:numCache>
                <c:formatCode>0.0</c:formatCode>
                <c:ptCount val="41"/>
                <c:pt idx="7">
                  <c:v>20.6</c:v>
                </c:pt>
                <c:pt idx="10">
                  <c:v>22.4</c:v>
                </c:pt>
                <c:pt idx="11">
                  <c:v>23.2</c:v>
                </c:pt>
                <c:pt idx="12">
                  <c:v>24.6</c:v>
                </c:pt>
                <c:pt idx="13">
                  <c:v>29.5</c:v>
                </c:pt>
                <c:pt idx="14">
                  <c:v>29.8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valAx>
        <c:axId val="1927375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6744"/>
        <c:crosses val="autoZero"/>
        <c:crossBetween val="midCat"/>
      </c:valAx>
      <c:valAx>
        <c:axId val="192736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7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DB!$B$6:$B$46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DB!$J$6:$J$46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DB!$B$6:$B$46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DB!$I$6:$I$46</c:f>
              <c:numCache>
                <c:formatCode>0.0</c:formatCode>
                <c:ptCount val="41"/>
                <c:pt idx="11">
                  <c:v>25.4</c:v>
                </c:pt>
                <c:pt idx="14">
                  <c:v>16.2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valAx>
        <c:axId val="19273360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000"/>
        <c:crosses val="autoZero"/>
        <c:crossBetween val="midCat"/>
      </c:valAx>
      <c:valAx>
        <c:axId val="192734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MD!$B$6:$B$46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MD!$J$6:$J$46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MD!$B$6:$B$46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MD!$I$6:$I$46</c:f>
              <c:numCache>
                <c:formatCode>0.0</c:formatCode>
                <c:ptCount val="41"/>
                <c:pt idx="17">
                  <c:v>28.5</c:v>
                </c:pt>
                <c:pt idx="22">
                  <c:v>34.200000000000003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valAx>
        <c:axId val="19273596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000"/>
        <c:crosses val="autoZero"/>
        <c:crossBetween val="midCat"/>
      </c:valAx>
      <c:valAx>
        <c:axId val="233510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5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DG!$B$6:$B$46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DG!$J$6:$J$46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DG!$B$6:$B$46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DG!$I$6:$I$46</c:f>
              <c:numCache>
                <c:formatCode>0.0</c:formatCode>
                <c:ptCount val="41"/>
                <c:pt idx="25">
                  <c:v>35.299999999999997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valAx>
        <c:axId val="23350843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5296"/>
        <c:crosses val="autoZero"/>
        <c:crossBetween val="midCat"/>
      </c:valAx>
      <c:valAx>
        <c:axId val="23350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valAx>
        <c:axId val="23351039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904"/>
        <c:crosses val="autoZero"/>
        <c:crossBetween val="midCat"/>
      </c:valAx>
      <c:valAx>
        <c:axId val="233504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valAx>
        <c:axId val="23350921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784"/>
        <c:crosses val="autoZero"/>
        <c:crossBetween val="midCat"/>
      </c:valAx>
      <c:valAx>
        <c:axId val="233510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valAx>
        <c:axId val="2335033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512"/>
        <c:crosses val="autoZero"/>
        <c:crossBetween val="midCat"/>
      </c:valAx>
      <c:valAx>
        <c:axId val="23350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7"/>
  <sheetViews>
    <sheetView tabSelected="1" workbookViewId="0">
      <selection activeCell="P8" sqref="P8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16.28515625" style="1" customWidth="1"/>
    <col min="12" max="12" width="14.85546875" style="1" customWidth="1"/>
    <col min="13" max="13" width="14.5703125" style="1" customWidth="1"/>
    <col min="14" max="15" width="9.140625" style="1"/>
    <col min="16" max="16" width="19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3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>
        <v>3</v>
      </c>
      <c r="D6" s="11">
        <v>4.7</v>
      </c>
      <c r="E6" s="11"/>
      <c r="F6" s="11"/>
      <c r="G6" s="11"/>
      <c r="H6" s="11"/>
      <c r="I6" s="13">
        <v>4.7</v>
      </c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>
        <v>4</v>
      </c>
      <c r="D7" s="11">
        <v>5.2</v>
      </c>
      <c r="E7" s="11"/>
      <c r="F7" s="11"/>
      <c r="G7" s="11"/>
      <c r="H7" s="11"/>
      <c r="I7" s="13">
        <v>5.2</v>
      </c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>
        <v>7</v>
      </c>
      <c r="D8" s="11">
        <v>11.4</v>
      </c>
      <c r="E8" s="11">
        <v>10.3</v>
      </c>
      <c r="F8" s="11"/>
      <c r="G8" s="11"/>
      <c r="H8" s="11"/>
      <c r="I8" s="13">
        <v>10.8</v>
      </c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13</v>
      </c>
      <c r="D9" s="11">
        <v>11.8</v>
      </c>
      <c r="E9" s="11">
        <v>12.8</v>
      </c>
      <c r="F9" s="11">
        <v>14.7</v>
      </c>
      <c r="G9" s="11">
        <v>17.100000000000001</v>
      </c>
      <c r="H9" s="11"/>
      <c r="I9" s="13">
        <v>14.1</v>
      </c>
      <c r="J9" s="19"/>
      <c r="K9" s="15"/>
      <c r="L9" s="3"/>
      <c r="M9" s="7"/>
    </row>
    <row r="10" spans="2:24">
      <c r="B10" s="6">
        <v>18</v>
      </c>
      <c r="C10" s="11">
        <v>8</v>
      </c>
      <c r="D10" s="11">
        <v>17.5</v>
      </c>
      <c r="E10" s="11">
        <v>16.399999999999999</v>
      </c>
      <c r="F10" s="11">
        <v>19.8</v>
      </c>
      <c r="G10" s="11"/>
      <c r="H10" s="11"/>
      <c r="I10" s="13">
        <v>17.899999999999999</v>
      </c>
      <c r="J10" s="19"/>
      <c r="K10" s="15"/>
      <c r="L10" s="3"/>
      <c r="M10" s="7"/>
    </row>
    <row r="11" spans="2:24">
      <c r="B11" s="6">
        <v>20</v>
      </c>
      <c r="C11" s="11">
        <v>8</v>
      </c>
      <c r="D11" s="11">
        <v>17.2</v>
      </c>
      <c r="E11" s="11">
        <v>21.1</v>
      </c>
      <c r="F11" s="11">
        <v>18.3</v>
      </c>
      <c r="G11" s="11"/>
      <c r="H11" s="11"/>
      <c r="I11" s="13">
        <v>18.8</v>
      </c>
      <c r="J11" s="19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>
        <v>3</v>
      </c>
      <c r="D12" s="11">
        <v>18.399999999999999</v>
      </c>
      <c r="E12" s="11"/>
      <c r="F12" s="11"/>
      <c r="G12" s="11"/>
      <c r="H12" s="11"/>
      <c r="I12" s="13">
        <v>18.399999999999999</v>
      </c>
      <c r="J12" s="19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>
        <v>8</v>
      </c>
      <c r="D13" s="11">
        <v>20.2</v>
      </c>
      <c r="E13" s="11">
        <v>21.1</v>
      </c>
      <c r="F13" s="11">
        <v>23.7</v>
      </c>
      <c r="G13" s="11"/>
      <c r="H13" s="11"/>
      <c r="I13" s="13">
        <v>21.6</v>
      </c>
      <c r="J13" s="19"/>
      <c r="K13" s="15"/>
      <c r="L13" s="3"/>
      <c r="M13" s="7"/>
    </row>
    <row r="14" spans="2:24">
      <c r="B14" s="6">
        <v>26</v>
      </c>
      <c r="C14" s="11">
        <v>2</v>
      </c>
      <c r="D14" s="11">
        <v>27.1</v>
      </c>
      <c r="E14" s="11"/>
      <c r="F14" s="11"/>
      <c r="G14" s="11"/>
      <c r="H14" s="11"/>
      <c r="I14" s="13">
        <v>27.1</v>
      </c>
      <c r="J14" s="19"/>
      <c r="K14" s="15"/>
      <c r="L14" s="3"/>
      <c r="M14" s="7"/>
    </row>
    <row r="15" spans="2:24">
      <c r="B15" s="6">
        <v>28</v>
      </c>
      <c r="C15" s="11">
        <v>4</v>
      </c>
      <c r="D15" s="11">
        <v>25.6</v>
      </c>
      <c r="E15" s="11"/>
      <c r="F15" s="11"/>
      <c r="G15" s="11"/>
      <c r="H15" s="11"/>
      <c r="I15" s="13">
        <v>25.6</v>
      </c>
      <c r="J15" s="19"/>
      <c r="K15" s="15"/>
      <c r="L15" s="3"/>
      <c r="M15" s="7"/>
    </row>
    <row r="16" spans="2:24">
      <c r="B16" s="6">
        <v>30</v>
      </c>
      <c r="C16" s="11">
        <v>3</v>
      </c>
      <c r="D16" s="11">
        <v>28.1</v>
      </c>
      <c r="E16" s="11"/>
      <c r="F16" s="11"/>
      <c r="G16" s="11"/>
      <c r="H16" s="11"/>
      <c r="I16" s="13">
        <v>28.1</v>
      </c>
      <c r="J16" s="19"/>
      <c r="K16" s="15"/>
      <c r="L16" s="3"/>
      <c r="M16" s="7"/>
    </row>
    <row r="17" spans="2:21">
      <c r="B17" s="6">
        <v>32</v>
      </c>
      <c r="C17" s="11">
        <v>12</v>
      </c>
      <c r="D17" s="11">
        <v>24.6</v>
      </c>
      <c r="E17" s="11">
        <v>27.8</v>
      </c>
      <c r="F17" s="11">
        <v>24.3</v>
      </c>
      <c r="G17" s="11">
        <v>28.6</v>
      </c>
      <c r="H17" s="11"/>
      <c r="I17" s="13">
        <v>26.3</v>
      </c>
      <c r="J17" s="19"/>
      <c r="K17" s="15"/>
      <c r="L17" s="3"/>
      <c r="M17" s="7"/>
    </row>
    <row r="18" spans="2:21">
      <c r="B18" s="6">
        <v>34</v>
      </c>
      <c r="C18" s="11">
        <v>6</v>
      </c>
      <c r="D18" s="11">
        <v>26.7</v>
      </c>
      <c r="E18" s="11">
        <v>29.4</v>
      </c>
      <c r="F18" s="11"/>
      <c r="G18" s="11"/>
      <c r="H18" s="11"/>
      <c r="I18" s="13">
        <v>28.1</v>
      </c>
      <c r="J18" s="19"/>
      <c r="K18" s="15"/>
      <c r="L18" s="3"/>
      <c r="M18" s="7"/>
    </row>
    <row r="19" spans="2:21">
      <c r="B19" s="6">
        <v>36</v>
      </c>
      <c r="C19" s="11">
        <v>4</v>
      </c>
      <c r="D19" s="11">
        <v>27.2</v>
      </c>
      <c r="E19" s="11"/>
      <c r="F19" s="11"/>
      <c r="G19" s="11"/>
      <c r="H19" s="11"/>
      <c r="I19" s="13">
        <v>27.2</v>
      </c>
      <c r="J19" s="19"/>
      <c r="K19" s="15"/>
      <c r="L19" s="3"/>
      <c r="M19" s="7"/>
    </row>
    <row r="20" spans="2:21">
      <c r="B20" s="6">
        <v>38</v>
      </c>
      <c r="C20" s="11">
        <v>7</v>
      </c>
      <c r="D20" s="11">
        <v>30.3</v>
      </c>
      <c r="E20" s="11">
        <v>34.1</v>
      </c>
      <c r="F20" s="11"/>
      <c r="G20" s="11"/>
      <c r="H20" s="11"/>
      <c r="I20" s="13">
        <v>32.200000000000003</v>
      </c>
      <c r="J20" s="19"/>
      <c r="K20" s="15"/>
      <c r="L20" s="3"/>
      <c r="M20" s="7"/>
    </row>
    <row r="21" spans="2:21">
      <c r="B21" s="6">
        <v>40</v>
      </c>
      <c r="C21" s="11">
        <v>8</v>
      </c>
      <c r="D21" s="11">
        <v>32.5</v>
      </c>
      <c r="E21" s="11">
        <v>37.4</v>
      </c>
      <c r="F21" s="11">
        <v>35.299999999999997</v>
      </c>
      <c r="G21" s="11"/>
      <c r="H21" s="11"/>
      <c r="I21" s="13">
        <v>35.1</v>
      </c>
      <c r="J21" s="19"/>
      <c r="K21" s="15"/>
      <c r="L21" s="3"/>
      <c r="M21" s="7"/>
    </row>
    <row r="22" spans="2:21">
      <c r="B22" s="6">
        <v>42</v>
      </c>
      <c r="C22" s="11">
        <v>11</v>
      </c>
      <c r="D22" s="11">
        <v>29.2</v>
      </c>
      <c r="E22" s="11">
        <v>31.6</v>
      </c>
      <c r="F22" s="11">
        <v>36.200000000000003</v>
      </c>
      <c r="G22" s="11">
        <v>38.1</v>
      </c>
      <c r="H22" s="11"/>
      <c r="I22" s="13">
        <v>33.700000000000003</v>
      </c>
      <c r="J22" s="19"/>
      <c r="K22" s="15"/>
      <c r="L22" s="3"/>
      <c r="M22" s="7"/>
    </row>
    <row r="23" spans="2:21">
      <c r="B23" s="6">
        <v>44</v>
      </c>
      <c r="C23" s="11">
        <v>11</v>
      </c>
      <c r="D23" s="11">
        <v>33.299999999999997</v>
      </c>
      <c r="E23" s="11">
        <v>28.1</v>
      </c>
      <c r="F23" s="11">
        <v>30.6</v>
      </c>
      <c r="G23" s="11">
        <v>29.8</v>
      </c>
      <c r="H23" s="11"/>
      <c r="I23" s="13">
        <v>30.4</v>
      </c>
      <c r="J23" s="19"/>
      <c r="K23" s="15"/>
      <c r="L23" s="3"/>
      <c r="M23" s="7"/>
    </row>
    <row r="24" spans="2:21" ht="18.75">
      <c r="B24" s="6">
        <v>46</v>
      </c>
      <c r="C24" s="11">
        <v>10</v>
      </c>
      <c r="D24" s="11">
        <v>33.700000000000003</v>
      </c>
      <c r="E24" s="11">
        <v>31.4</v>
      </c>
      <c r="F24" s="11">
        <v>34.9</v>
      </c>
      <c r="G24" s="11">
        <v>28.3</v>
      </c>
      <c r="H24" s="11"/>
      <c r="I24" s="13">
        <v>32.1</v>
      </c>
      <c r="J24" s="19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1</v>
      </c>
      <c r="D25" s="11">
        <v>27.3</v>
      </c>
      <c r="E25" s="11"/>
      <c r="F25" s="11"/>
      <c r="G25" s="11"/>
      <c r="H25" s="11"/>
      <c r="I25" s="13">
        <v>27.3</v>
      </c>
      <c r="J25" s="19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>
        <v>2</v>
      </c>
      <c r="D26" s="11">
        <v>29.7</v>
      </c>
      <c r="E26" s="11"/>
      <c r="F26" s="11"/>
      <c r="G26" s="11"/>
      <c r="H26" s="11"/>
      <c r="I26" s="13">
        <v>29.7</v>
      </c>
      <c r="J26" s="19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>
        <v>1</v>
      </c>
      <c r="D27" s="11">
        <v>34.799999999999997</v>
      </c>
      <c r="E27" s="11"/>
      <c r="F27" s="11"/>
      <c r="G27" s="11"/>
      <c r="H27" s="11"/>
      <c r="I27" s="13">
        <v>34.799999999999997</v>
      </c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5:T25"/>
    <mergeCell ref="O26:T26"/>
    <mergeCell ref="B2:O2"/>
    <mergeCell ref="D5:H5"/>
    <mergeCell ref="D4:M4"/>
    <mergeCell ref="B4:B5"/>
    <mergeCell ref="O4:X4"/>
    <mergeCell ref="O11:P11"/>
    <mergeCell ref="O12:P12"/>
    <mergeCell ref="O24:T24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7"/>
  <sheetViews>
    <sheetView topLeftCell="A7" workbookViewId="0">
      <selection activeCell="I24" sqref="I23:I24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8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24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>
        <v>2</v>
      </c>
      <c r="D13" s="11">
        <v>20.6</v>
      </c>
      <c r="E13" s="11"/>
      <c r="F13" s="11"/>
      <c r="G13" s="11"/>
      <c r="H13" s="11"/>
      <c r="I13" s="13">
        <v>20.6</v>
      </c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1</v>
      </c>
      <c r="D16" s="11">
        <v>22.4</v>
      </c>
      <c r="E16" s="11"/>
      <c r="F16" s="11"/>
      <c r="G16" s="11"/>
      <c r="H16" s="11"/>
      <c r="I16" s="13">
        <v>22.4</v>
      </c>
      <c r="J16" s="11"/>
      <c r="K16" s="15"/>
      <c r="L16" s="3"/>
      <c r="M16" s="7"/>
    </row>
    <row r="17" spans="2:21">
      <c r="B17" s="6">
        <v>32</v>
      </c>
      <c r="C17" s="11">
        <v>2</v>
      </c>
      <c r="D17" s="11">
        <v>23.2</v>
      </c>
      <c r="E17" s="11"/>
      <c r="F17" s="11"/>
      <c r="G17" s="11"/>
      <c r="H17" s="11"/>
      <c r="I17" s="13">
        <v>23.2</v>
      </c>
      <c r="J17" s="11"/>
      <c r="K17" s="15"/>
      <c r="L17" s="3"/>
      <c r="M17" s="7"/>
    </row>
    <row r="18" spans="2:21">
      <c r="B18" s="6">
        <v>34</v>
      </c>
      <c r="C18" s="11">
        <v>1</v>
      </c>
      <c r="D18" s="11">
        <v>24.6</v>
      </c>
      <c r="E18" s="11"/>
      <c r="F18" s="11"/>
      <c r="G18" s="11"/>
      <c r="H18" s="11"/>
      <c r="I18" s="13">
        <v>24.6</v>
      </c>
      <c r="J18" s="11"/>
      <c r="K18" s="15"/>
      <c r="L18" s="3"/>
      <c r="M18" s="7"/>
    </row>
    <row r="19" spans="2:21">
      <c r="B19" s="6">
        <v>36</v>
      </c>
      <c r="C19" s="11">
        <v>2</v>
      </c>
      <c r="D19" s="11">
        <v>29.5</v>
      </c>
      <c r="E19" s="11"/>
      <c r="F19" s="11"/>
      <c r="G19" s="11"/>
      <c r="H19" s="11"/>
      <c r="I19" s="13">
        <v>29.5</v>
      </c>
      <c r="J19" s="11"/>
      <c r="K19" s="15"/>
      <c r="L19" s="3"/>
      <c r="M19" s="7"/>
    </row>
    <row r="20" spans="2:21">
      <c r="B20" s="6">
        <v>38</v>
      </c>
      <c r="C20" s="11">
        <v>1</v>
      </c>
      <c r="D20" s="11">
        <v>29.8</v>
      </c>
      <c r="E20" s="11"/>
      <c r="F20" s="11"/>
      <c r="G20" s="11"/>
      <c r="H20" s="11"/>
      <c r="I20" s="13">
        <v>29.8</v>
      </c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47"/>
  <sheetViews>
    <sheetView topLeftCell="A7" workbookViewId="0">
      <selection activeCell="I23" sqref="I23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6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25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23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23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6"/>
    </row>
    <row r="8" spans="2:24">
      <c r="B8" s="23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6"/>
    </row>
    <row r="9" spans="2:24">
      <c r="B9" s="23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23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23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23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23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23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23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23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23">
        <v>32</v>
      </c>
      <c r="C17" s="11">
        <v>1</v>
      </c>
      <c r="D17" s="11">
        <v>25.4</v>
      </c>
      <c r="E17" s="11"/>
      <c r="F17" s="11"/>
      <c r="G17" s="11"/>
      <c r="H17" s="11"/>
      <c r="I17" s="13">
        <v>25.4</v>
      </c>
      <c r="J17" s="11"/>
      <c r="K17" s="15"/>
      <c r="L17" s="3"/>
      <c r="M17" s="7"/>
    </row>
    <row r="18" spans="2:21">
      <c r="B18" s="23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23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23">
        <v>38</v>
      </c>
      <c r="C20" s="11">
        <v>1</v>
      </c>
      <c r="D20" s="11">
        <v>16.2</v>
      </c>
      <c r="E20" s="11"/>
      <c r="F20" s="11"/>
      <c r="G20" s="11"/>
      <c r="H20" s="11"/>
      <c r="I20" s="13">
        <v>16.2</v>
      </c>
      <c r="J20" s="11"/>
      <c r="K20" s="15"/>
      <c r="L20" s="3"/>
      <c r="M20" s="7"/>
    </row>
    <row r="21" spans="2:21">
      <c r="B21" s="23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23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23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23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23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23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23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23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23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23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23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23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23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23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23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23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23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23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23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23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23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23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23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23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23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24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47"/>
  <sheetViews>
    <sheetView topLeftCell="A11" workbookViewId="0">
      <selection activeCell="I24" sqref="I24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26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>
        <v>2</v>
      </c>
      <c r="D23" s="11">
        <v>27.6</v>
      </c>
      <c r="E23" s="11">
        <v>29.5</v>
      </c>
      <c r="F23" s="11"/>
      <c r="G23" s="11"/>
      <c r="H23" s="11"/>
      <c r="I23" s="13">
        <v>28.5</v>
      </c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1</v>
      </c>
      <c r="D28" s="11">
        <v>34.200000000000003</v>
      </c>
      <c r="E28" s="11"/>
      <c r="F28" s="11"/>
      <c r="G28" s="11"/>
      <c r="H28" s="11"/>
      <c r="I28" s="13">
        <v>34.200000000000003</v>
      </c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47"/>
  <sheetViews>
    <sheetView topLeftCell="A21" workbookViewId="0">
      <selection activeCell="I36" sqref="I36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27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>
        <v>1</v>
      </c>
      <c r="D31" s="11">
        <v>35.299999999999997</v>
      </c>
      <c r="E31" s="11"/>
      <c r="F31" s="11"/>
      <c r="G31" s="11"/>
      <c r="H31" s="11"/>
      <c r="I31" s="13">
        <v>35.299999999999997</v>
      </c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47"/>
  <sheetViews>
    <sheetView workbookViewId="0">
      <selection activeCell="Q7" sqref="Q7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47"/>
  <sheetViews>
    <sheetView workbookViewId="0">
      <selection activeCell="Q7" sqref="Q7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X47"/>
  <sheetViews>
    <sheetView workbookViewId="0">
      <selection activeCell="Q7" sqref="Q7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8"/>
  <sheetViews>
    <sheetView workbookViewId="0">
      <selection activeCell="B9" sqref="B9:B11"/>
    </sheetView>
  </sheetViews>
  <sheetFormatPr defaultColWidth="9.140625" defaultRowHeight="15"/>
  <cols>
    <col min="1" max="2" width="9.140625" style="21"/>
    <col min="3" max="3" width="29.140625" style="21" customWidth="1"/>
    <col min="4" max="4" width="25.7109375" style="21" customWidth="1"/>
    <col min="5" max="6" width="9.140625" style="21"/>
    <col min="7" max="8" width="14" style="21" customWidth="1"/>
    <col min="9" max="16384" width="9.140625" style="21"/>
  </cols>
  <sheetData>
    <row r="2" spans="2:8" ht="20.25">
      <c r="B2" s="38" t="s">
        <v>0</v>
      </c>
      <c r="C2" s="39"/>
      <c r="D2" s="39"/>
      <c r="E2" s="39"/>
      <c r="F2" s="39"/>
      <c r="G2" s="39"/>
      <c r="H2" s="40"/>
    </row>
    <row r="4" spans="2:8" ht="17.25">
      <c r="B4" s="28" t="s">
        <v>28</v>
      </c>
      <c r="C4" s="28"/>
      <c r="D4" s="28"/>
      <c r="E4" s="28"/>
      <c r="F4" s="28"/>
      <c r="G4" s="28"/>
      <c r="H4" s="11"/>
    </row>
    <row r="5" spans="2:8" ht="18.75">
      <c r="B5" s="28" t="s">
        <v>29</v>
      </c>
      <c r="C5" s="28"/>
      <c r="D5" s="28"/>
      <c r="E5" s="28"/>
      <c r="F5" s="28"/>
      <c r="G5" s="28"/>
      <c r="H5" s="11"/>
    </row>
    <row r="6" spans="2:8" ht="18.75">
      <c r="B6" s="28" t="s">
        <v>30</v>
      </c>
      <c r="C6" s="28"/>
      <c r="D6" s="28"/>
      <c r="E6" s="28"/>
      <c r="F6" s="28"/>
      <c r="G6" s="28"/>
      <c r="H6" s="11"/>
    </row>
    <row r="8" spans="2:8" ht="51.75">
      <c r="B8" s="20" t="s">
        <v>2</v>
      </c>
      <c r="C8" s="20" t="s">
        <v>16</v>
      </c>
      <c r="D8" s="20" t="s">
        <v>31</v>
      </c>
      <c r="E8" s="20" t="s">
        <v>32</v>
      </c>
      <c r="F8" s="20" t="s">
        <v>33</v>
      </c>
      <c r="G8" s="20" t="s">
        <v>34</v>
      </c>
      <c r="H8" s="20" t="s">
        <v>35</v>
      </c>
    </row>
    <row r="9" spans="2:8" ht="15.75">
      <c r="B9" s="3"/>
      <c r="C9" s="11"/>
      <c r="D9" s="11"/>
      <c r="E9" s="19"/>
      <c r="F9" s="44"/>
      <c r="G9" s="11"/>
      <c r="H9" s="41"/>
    </row>
    <row r="10" spans="2:8" ht="15.75">
      <c r="B10" s="3"/>
      <c r="C10" s="11"/>
      <c r="D10" s="11"/>
      <c r="E10" s="19"/>
      <c r="F10" s="45"/>
      <c r="G10" s="11"/>
      <c r="H10" s="42"/>
    </row>
    <row r="11" spans="2:8" ht="15.75">
      <c r="B11" s="3"/>
      <c r="C11" s="11"/>
      <c r="D11" s="11"/>
      <c r="E11" s="19"/>
      <c r="F11" s="45"/>
      <c r="G11" s="11"/>
      <c r="H11" s="42"/>
    </row>
    <row r="12" spans="2:8" ht="15.75">
      <c r="B12" s="3"/>
      <c r="C12" s="11"/>
      <c r="D12" s="11"/>
      <c r="E12" s="19"/>
      <c r="F12" s="45"/>
      <c r="G12" s="11"/>
      <c r="H12" s="42"/>
    </row>
    <row r="13" spans="2:8" ht="15.75">
      <c r="B13" s="3"/>
      <c r="C13" s="11"/>
      <c r="D13" s="11"/>
      <c r="E13" s="19"/>
      <c r="F13" s="45"/>
      <c r="G13" s="11"/>
      <c r="H13" s="42"/>
    </row>
    <row r="14" spans="2:8" ht="15.75">
      <c r="B14" s="3"/>
      <c r="C14" s="11"/>
      <c r="D14" s="11"/>
      <c r="E14" s="19"/>
      <c r="F14" s="45"/>
      <c r="G14" s="11"/>
      <c r="H14" s="42"/>
    </row>
    <row r="15" spans="2:8" ht="15.75">
      <c r="B15" s="3"/>
      <c r="C15" s="11"/>
      <c r="D15" s="11"/>
      <c r="E15" s="19"/>
      <c r="F15" s="45"/>
      <c r="G15" s="11"/>
      <c r="H15" s="42"/>
    </row>
    <row r="16" spans="2:8" ht="15.75">
      <c r="B16" s="3"/>
      <c r="C16" s="11"/>
      <c r="D16" s="11"/>
      <c r="E16" s="19"/>
      <c r="F16" s="45"/>
      <c r="G16" s="11"/>
      <c r="H16" s="42"/>
    </row>
    <row r="17" spans="2:8" ht="15.75">
      <c r="B17" s="3"/>
      <c r="C17" s="11"/>
      <c r="D17" s="11"/>
      <c r="E17" s="19"/>
      <c r="F17" s="46"/>
      <c r="G17" s="11"/>
      <c r="H17" s="43"/>
    </row>
    <row r="18" spans="2:8" ht="15.75">
      <c r="B18" s="1"/>
      <c r="C18" s="1"/>
      <c r="D18" s="1"/>
      <c r="E18" s="1"/>
      <c r="F18" s="1"/>
      <c r="G18" s="11"/>
      <c r="H18" s="1"/>
    </row>
  </sheetData>
  <mergeCells count="6">
    <mergeCell ref="B2:H2"/>
    <mergeCell ref="B4:G4"/>
    <mergeCell ref="B5:G5"/>
    <mergeCell ref="B6:G6"/>
    <mergeCell ref="H9:H17"/>
    <mergeCell ref="F9:F1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21CC07-C026-4E28-ADD2-92C79BB1EA61}"/>
</file>

<file path=customXml/itemProps2.xml><?xml version="1.0" encoding="utf-8"?>
<ds:datastoreItem xmlns:ds="http://schemas.openxmlformats.org/officeDocument/2006/customXml" ds:itemID="{B55A6173-FFFF-4FB5-980F-6E882D69B5EA}"/>
</file>

<file path=customXml/itemProps3.xml><?xml version="1.0" encoding="utf-8"?>
<ds:datastoreItem xmlns:ds="http://schemas.openxmlformats.org/officeDocument/2006/customXml" ds:itemID="{EA0E334F-7CCD-4A6F-B3B9-F4B8F1D18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Bohdan Kozák</cp:lastModifiedBy>
  <cp:revision/>
  <dcterms:created xsi:type="dcterms:W3CDTF">2021-08-31T11:17:48Z</dcterms:created>
  <dcterms:modified xsi:type="dcterms:W3CDTF">2023-11-02T17:09:17Z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