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0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živatel\OneDrive\Dokumenty\Dendrometrie_2023_2024\HC\naměřená data z HC\JOK\"/>
    </mc:Choice>
  </mc:AlternateContent>
  <xr:revisionPtr revIDLastSave="135" documentId="11_CB3EAE41AA26A8AAA9E5FA3FA1A960B68B379966" xr6:coauthVersionLast="47" xr6:coauthVersionMax="47" xr10:uidLastSave="{35B19A29-6F00-4FD5-A44A-2514FDEA4C00}"/>
  <bookViews>
    <workbookView xWindow="0" yWindow="0" windowWidth="25200" windowHeight="11385" activeTab="5" xr2:uid="{00000000-000D-0000-FFFF-FFFF00000000}"/>
  </bookViews>
  <sheets>
    <sheet name="DB" sheetId="1" r:id="rId1"/>
    <sheet name="HB" sheetId="3" r:id="rId2"/>
    <sheet name="BO" sheetId="4" r:id="rId3"/>
    <sheet name="MD" sheetId="5" r:id="rId4"/>
    <sheet name="LP" sheetId="10" r:id="rId5"/>
    <sheet name="souhrnná tabulka" sheetId="2" r:id="rId6"/>
    <sheet name="dřevina_6" sheetId="11" r:id="rId7"/>
    <sheet name="dřevina_7" sheetId="12" r:id="rId8"/>
    <sheet name="dřevina_8" sheetId="13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I13" i="3"/>
</calcChain>
</file>

<file path=xl/sharedStrings.xml><?xml version="1.0" encoding="utf-8"?>
<sst xmlns="http://schemas.openxmlformats.org/spreadsheetml/2006/main" count="204" uniqueCount="42">
  <si>
    <t>VÝPOČET ZÁSOBY POROSTU METODOU JEDNOTNÝCH OBJEMOVÝCH KŘIVEK</t>
  </si>
  <si>
    <t>tloušťkový stupeň (cm)</t>
  </si>
  <si>
    <t>dřevina</t>
  </si>
  <si>
    <t>Dub zimní</t>
  </si>
  <si>
    <t>počet stromů (ks)</t>
  </si>
  <si>
    <t>kumulativní četnost (ks)</t>
  </si>
  <si>
    <r>
      <t>objem jednotlivého stromu (m</t>
    </r>
    <r>
      <rPr>
        <b/>
        <vertAlign val="super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>)</t>
    </r>
  </si>
  <si>
    <r>
      <t>zásoba tloušťkového stupně (m</t>
    </r>
    <r>
      <rPr>
        <b/>
        <vertAlign val="super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>)</t>
    </r>
  </si>
  <si>
    <t>věk porostu (roky)</t>
  </si>
  <si>
    <t>naměřené výšky (m)</t>
  </si>
  <si>
    <t>výměra porostu (ha)</t>
  </si>
  <si>
    <t>výměra zkusných ploch (ha)</t>
  </si>
  <si>
    <t>Weisseho procento (%)</t>
  </si>
  <si>
    <t>Weisseho kmen - vzorník (pořadí)</t>
  </si>
  <si>
    <t>301.</t>
  </si>
  <si>
    <t>Weisseho  střední tloušťka (cm)</t>
  </si>
  <si>
    <t>Weisseho střední výška (m)</t>
  </si>
  <si>
    <t>číslo JOK</t>
  </si>
  <si>
    <r>
      <t>zásoba dřeviny s kůrou na zkusných plochách - V</t>
    </r>
    <r>
      <rPr>
        <b/>
        <vertAlign val="subscript"/>
        <sz val="12"/>
        <color theme="1"/>
        <rFont val="Times New Roman"/>
        <family val="1"/>
        <charset val="238"/>
      </rPr>
      <t>ZP s.k.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</si>
  <si>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zásoba dřeviny s kůrou na hektar - V</t>
    </r>
    <r>
      <rPr>
        <b/>
        <vertAlign val="subscript"/>
        <sz val="12"/>
        <color theme="1"/>
        <rFont val="Times New Roman"/>
        <family val="1"/>
        <charset val="238"/>
      </rPr>
      <t>ha s.k.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/ha)</t>
    </r>
  </si>
  <si>
    <r>
      <t>zásoba dřeviny s kůrou na porost - V</t>
    </r>
    <r>
      <rPr>
        <b/>
        <vertAlign val="subscript"/>
        <sz val="12"/>
        <color theme="1"/>
        <rFont val="Times New Roman"/>
        <family val="1"/>
        <charset val="238"/>
      </rPr>
      <t>porost s.k.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</si>
  <si>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zásoba dřeviny bez kůry na porost - V</t>
    </r>
    <r>
      <rPr>
        <b/>
        <vertAlign val="subscript"/>
        <sz val="12"/>
        <color theme="1"/>
        <rFont val="Times New Roman"/>
        <family val="1"/>
        <charset val="238"/>
      </rPr>
      <t>porost b.k.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</si>
  <si>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objem středního kmene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)</t>
    </r>
  </si>
  <si>
    <t>absolutní výšková bonita - AVB (m)</t>
  </si>
  <si>
    <t>relativní výšková bonita - RVB</t>
  </si>
  <si>
    <t xml:space="preserve"> Habr obecný</t>
  </si>
  <si>
    <t>32.</t>
  </si>
  <si>
    <t>Borovice lesní</t>
  </si>
  <si>
    <t>13.</t>
  </si>
  <si>
    <t>Modřín opadavý</t>
  </si>
  <si>
    <t>Lípa srdčitá</t>
  </si>
  <si>
    <t>11.</t>
  </si>
  <si>
    <t xml:space="preserve">VÝPOČET ZÁSOBY POROSTU POMOCÍ METODY JEDNOTNÝCH OBJEMOVÝCH KŘIVEK </t>
  </si>
  <si>
    <r>
      <t>celková zásoba s kůrou na porost - V</t>
    </r>
    <r>
      <rPr>
        <b/>
        <vertAlign val="subscript"/>
        <sz val="12"/>
        <color rgb="FF000000"/>
        <rFont val="Times New Roman"/>
        <family val="1"/>
        <charset val="238"/>
      </rPr>
      <t>porost s.k.</t>
    </r>
    <r>
      <rPr>
        <b/>
        <sz val="12"/>
        <color rgb="FF000000"/>
        <rFont val="Times New Roman"/>
        <family val="1"/>
        <charset val="238"/>
      </rPr>
      <t xml:space="preserve"> (m</t>
    </r>
    <r>
      <rPr>
        <b/>
        <vertAlign val="super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>/porost)</t>
    </r>
  </si>
  <si>
    <r>
      <t>celková zásoba s kůrou na hektar - V</t>
    </r>
    <r>
      <rPr>
        <b/>
        <vertAlign val="subscript"/>
        <sz val="12"/>
        <color rgb="FF000000"/>
        <rFont val="Times New Roman"/>
        <family val="1"/>
        <charset val="238"/>
      </rPr>
      <t>ha s.k.</t>
    </r>
    <r>
      <rPr>
        <b/>
        <sz val="12"/>
        <color rgb="FF000000"/>
        <rFont val="Times New Roman"/>
        <family val="1"/>
        <charset val="238"/>
      </rPr>
      <t xml:space="preserve"> (m</t>
    </r>
    <r>
      <rPr>
        <b/>
        <vertAlign val="super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>/ha)</t>
    </r>
  </si>
  <si>
    <r>
      <t>celková zásoba bez kůry na porost - V</t>
    </r>
    <r>
      <rPr>
        <b/>
        <vertAlign val="subscript"/>
        <sz val="12"/>
        <color rgb="FF000000"/>
        <rFont val="Times New Roman"/>
        <family val="1"/>
        <charset val="238"/>
      </rPr>
      <t>porost b.k.</t>
    </r>
    <r>
      <rPr>
        <b/>
        <sz val="12"/>
        <color rgb="FF000000"/>
        <rFont val="Times New Roman"/>
        <family val="1"/>
        <charset val="238"/>
      </rPr>
      <t xml:space="preserve"> (m</t>
    </r>
    <r>
      <rPr>
        <b/>
        <vertAlign val="super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>/porost)</t>
    </r>
  </si>
  <si>
    <r>
      <t>zásoba dřeviny s kůrou na porost - V</t>
    </r>
    <r>
      <rPr>
        <b/>
        <vertAlign val="subscript"/>
        <sz val="12"/>
        <color rgb="FF000000"/>
        <rFont val="Times New Roman"/>
        <family val="1"/>
        <charset val="238"/>
      </rPr>
      <t>porost s.k.</t>
    </r>
    <r>
      <rPr>
        <b/>
        <sz val="12"/>
        <color rgb="FF000000"/>
        <rFont val="Times New Roman"/>
        <family val="1"/>
        <charset val="238"/>
      </rPr>
      <t xml:space="preserve"> (m</t>
    </r>
    <r>
      <rPr>
        <b/>
        <vertAlign val="super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>/porost)</t>
    </r>
  </si>
  <si>
    <r>
      <t>tabulková zásoba dřeviny na hektar - V</t>
    </r>
    <r>
      <rPr>
        <b/>
        <vertAlign val="subscript"/>
        <sz val="12"/>
        <color rgb="FF000000"/>
        <rFont val="Times New Roman"/>
        <family val="1"/>
        <charset val="238"/>
      </rPr>
      <t>tab</t>
    </r>
    <r>
      <rPr>
        <b/>
        <sz val="12"/>
        <color rgb="FF000000"/>
        <rFont val="Times New Roman"/>
        <family val="1"/>
        <charset val="238"/>
      </rPr>
      <t xml:space="preserve"> (m</t>
    </r>
    <r>
      <rPr>
        <b/>
        <vertAlign val="superscript"/>
        <sz val="12"/>
        <color rgb="FF000000"/>
        <rFont val="Times New Roman"/>
        <family val="1"/>
        <charset val="238"/>
      </rPr>
      <t>3/</t>
    </r>
    <r>
      <rPr>
        <b/>
        <sz val="12"/>
        <color rgb="FF000000"/>
        <rFont val="Times New Roman"/>
        <family val="1"/>
        <charset val="238"/>
      </rPr>
      <t>ha)</t>
    </r>
  </si>
  <si>
    <t>RPD (ha)</t>
  </si>
  <si>
    <t>RPP (ha)</t>
  </si>
  <si>
    <t>zastoupení dřeviny (%)</t>
  </si>
  <si>
    <t>zakmenění porostu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</si>
</sst>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vertAlign val="superscript"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vertAlign val="subscript"/>
      <sz val="12"/>
      <color rgb="FF000000"/>
      <name val="Times New Roman"/>
      <family val="1"/>
      <charset val="238"/>
    </font>
    <font>
      <sz val="10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DB!$B$6:$B$26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DB!$C$6:$C$26</c:f>
              <c:numCache>
                <c:formatCode>0</c:formatCode>
                <c:ptCount val="21"/>
                <c:pt idx="0">
                  <c:v>34</c:v>
                </c:pt>
                <c:pt idx="1">
                  <c:v>47</c:v>
                </c:pt>
                <c:pt idx="2">
                  <c:v>66</c:v>
                </c:pt>
                <c:pt idx="3">
                  <c:v>103</c:v>
                </c:pt>
                <c:pt idx="4">
                  <c:v>102</c:v>
                </c:pt>
                <c:pt idx="5">
                  <c:v>62</c:v>
                </c:pt>
                <c:pt idx="6">
                  <c:v>36</c:v>
                </c:pt>
                <c:pt idx="7">
                  <c:v>6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373-45F6-88D4-515E835A1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536432"/>
        <c:axId val="202126984"/>
      </c:scatterChart>
      <c:valAx>
        <c:axId val="202536432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2126984"/>
        <c:crosses val="autoZero"/>
        <c:crossBetween val="midCat"/>
      </c:valAx>
      <c:valAx>
        <c:axId val="2021269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2536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HB!$B$6:$B$26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HB!$C$6:$C$26</c:f>
              <c:numCache>
                <c:formatCode>0</c:formatCode>
                <c:ptCount val="21"/>
                <c:pt idx="0">
                  <c:v>13</c:v>
                </c:pt>
                <c:pt idx="1">
                  <c:v>26</c:v>
                </c:pt>
                <c:pt idx="2">
                  <c:v>8</c:v>
                </c:pt>
                <c:pt idx="3">
                  <c:v>2</c:v>
                </c:pt>
                <c:pt idx="4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A0-42DD-BA65-BC1C50FD1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990240"/>
        <c:axId val="196991024"/>
      </c:scatterChart>
      <c:valAx>
        <c:axId val="196990240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6991024"/>
        <c:crosses val="autoZero"/>
        <c:crossBetween val="midCat"/>
      </c:valAx>
      <c:valAx>
        <c:axId val="1969910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699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BO!$B$6:$B$26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BO!$C$6:$C$26</c:f>
              <c:numCache>
                <c:formatCode>0</c:formatCode>
                <c:ptCount val="21"/>
                <c:pt idx="0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9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BC3-44BC-80FB-04553C599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993376"/>
        <c:axId val="196994160"/>
      </c:scatterChart>
      <c:valAx>
        <c:axId val="196993376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6994160"/>
        <c:crosses val="autoZero"/>
        <c:crossBetween val="midCat"/>
      </c:valAx>
      <c:valAx>
        <c:axId val="1969941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6993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MD!$B$6:$B$26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MD!$C$6:$C$26</c:f>
              <c:numCache>
                <c:formatCode>0</c:formatCode>
                <c:ptCount val="21"/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02-4BDD-B7AF-876A3BD1F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994552"/>
        <c:axId val="196994944"/>
      </c:scatterChart>
      <c:valAx>
        <c:axId val="196994552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6994944"/>
        <c:crosses val="autoZero"/>
        <c:crossBetween val="midCat"/>
      </c:valAx>
      <c:valAx>
        <c:axId val="1969949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6994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LP!$B$6:$B$26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LP!$C$6:$C$26</c:f>
              <c:numCache>
                <c:formatCode>0</c:formatCode>
                <c:ptCount val="21"/>
                <c:pt idx="0">
                  <c:v>6</c:v>
                </c:pt>
                <c:pt idx="1">
                  <c:v>7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BAE-4B84-91DE-507186797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987496"/>
        <c:axId val="196992592"/>
      </c:scatterChart>
      <c:valAx>
        <c:axId val="196987496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6992592"/>
        <c:crosses val="autoZero"/>
        <c:crossBetween val="midCat"/>
      </c:valAx>
      <c:valAx>
        <c:axId val="1969925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6987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dřevina_6!$B$6:$B$26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dřevina_6!$C$6:$C$26</c:f>
              <c:numCache>
                <c:formatCode>0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D62-4363-BF39-904B555ED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991808"/>
        <c:axId val="196987888"/>
      </c:scatterChart>
      <c:valAx>
        <c:axId val="196991808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6987888"/>
        <c:crosses val="autoZero"/>
        <c:crossBetween val="midCat"/>
      </c:valAx>
      <c:valAx>
        <c:axId val="1969878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6991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dřevina_7!$B$6:$B$26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dřevina_7!$C$6:$C$26</c:f>
              <c:numCache>
                <c:formatCode>0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C95-4080-84A9-FE4E24173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988672"/>
        <c:axId val="196989064"/>
      </c:scatterChart>
      <c:valAx>
        <c:axId val="196988672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6989064"/>
        <c:crosses val="autoZero"/>
        <c:crossBetween val="midCat"/>
      </c:valAx>
      <c:valAx>
        <c:axId val="1969890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6988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dřevina_8!$B$6:$B$26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dřevina_8!$C$6:$C$26</c:f>
              <c:numCache>
                <c:formatCode>0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A8-4CED-8956-044830502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993768"/>
        <c:axId val="228642264"/>
      </c:scatterChart>
      <c:valAx>
        <c:axId val="196993768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8642264"/>
        <c:crosses val="autoZero"/>
        <c:crossBetween val="midCat"/>
      </c:valAx>
      <c:valAx>
        <c:axId val="2286422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6993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23</xdr:row>
      <xdr:rowOff>3810</xdr:rowOff>
    </xdr:from>
    <xdr:to>
      <xdr:col>9</xdr:col>
      <xdr:colOff>15240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3810</xdr:rowOff>
    </xdr:from>
    <xdr:to>
      <xdr:col>9</xdr:col>
      <xdr:colOff>7620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22</xdr:row>
      <xdr:rowOff>194310</xdr:rowOff>
    </xdr:from>
    <xdr:to>
      <xdr:col>9</xdr:col>
      <xdr:colOff>15240</xdr:colOff>
      <xdr:row>37</xdr:row>
      <xdr:rowOff>190500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3810</xdr:rowOff>
    </xdr:from>
    <xdr:to>
      <xdr:col>9</xdr:col>
      <xdr:colOff>7620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3810</xdr:rowOff>
    </xdr:from>
    <xdr:to>
      <xdr:col>9</xdr:col>
      <xdr:colOff>7620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3810</xdr:rowOff>
    </xdr:from>
    <xdr:to>
      <xdr:col>9</xdr:col>
      <xdr:colOff>7620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3810</xdr:rowOff>
    </xdr:from>
    <xdr:to>
      <xdr:col>9</xdr:col>
      <xdr:colOff>7620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3810</xdr:rowOff>
    </xdr:from>
    <xdr:to>
      <xdr:col>9</xdr:col>
      <xdr:colOff>7620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2:K26"/>
  <sheetViews>
    <sheetView workbookViewId="0">
      <selection activeCell="I8" sqref="I8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9" width="10.28515625" style="1" bestFit="1" customWidth="1"/>
    <col min="10" max="10" width="8.85546875" style="1"/>
    <col min="11" max="11" width="20.42578125" style="1" customWidth="1"/>
    <col min="12" max="16384" width="8.85546875" style="1"/>
  </cols>
  <sheetData>
    <row r="2" spans="2:11" ht="20.25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9"/>
    </row>
    <row r="4" spans="2:11">
      <c r="B4" s="20" t="s">
        <v>1</v>
      </c>
      <c r="C4" s="14" t="s">
        <v>2</v>
      </c>
      <c r="D4" s="21" t="s">
        <v>3</v>
      </c>
      <c r="E4" s="21"/>
      <c r="F4" s="21"/>
    </row>
    <row r="5" spans="2:11" ht="50.25">
      <c r="B5" s="20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>
        <v>34</v>
      </c>
      <c r="D6" s="4"/>
      <c r="E6" s="5"/>
      <c r="F6" s="5"/>
      <c r="H6" s="15" t="s">
        <v>8</v>
      </c>
      <c r="I6" s="4"/>
      <c r="J6" s="8"/>
      <c r="K6" s="3" t="s">
        <v>9</v>
      </c>
    </row>
    <row r="7" spans="2:11">
      <c r="B7" s="2">
        <v>14</v>
      </c>
      <c r="C7" s="4">
        <v>47</v>
      </c>
      <c r="D7" s="4"/>
      <c r="E7" s="5"/>
      <c r="F7" s="5"/>
      <c r="H7" s="15" t="s">
        <v>10</v>
      </c>
      <c r="I7" s="5">
        <v>6.21</v>
      </c>
      <c r="J7" s="8"/>
      <c r="K7" s="4">
        <v>12</v>
      </c>
    </row>
    <row r="8" spans="2:11">
      <c r="B8" s="2">
        <v>18</v>
      </c>
      <c r="C8" s="4">
        <v>66</v>
      </c>
      <c r="D8" s="4"/>
      <c r="E8" s="5"/>
      <c r="F8" s="5"/>
      <c r="H8" s="15" t="s">
        <v>11</v>
      </c>
      <c r="I8" s="5">
        <v>0.9</v>
      </c>
      <c r="K8" s="4">
        <v>14</v>
      </c>
    </row>
    <row r="9" spans="2:11">
      <c r="B9" s="2">
        <v>22</v>
      </c>
      <c r="C9" s="4">
        <v>103</v>
      </c>
      <c r="D9" s="4"/>
      <c r="E9" s="5"/>
      <c r="F9" s="5"/>
      <c r="H9" s="9"/>
      <c r="I9" s="9"/>
      <c r="K9" s="4">
        <v>12</v>
      </c>
    </row>
    <row r="10" spans="2:11">
      <c r="B10" s="2">
        <v>26</v>
      </c>
      <c r="C10" s="4">
        <v>102</v>
      </c>
      <c r="D10" s="4"/>
      <c r="E10" s="5"/>
      <c r="F10" s="5"/>
      <c r="H10" s="3" t="s">
        <v>12</v>
      </c>
      <c r="I10" s="16">
        <v>0.65</v>
      </c>
      <c r="K10" s="4">
        <v>12</v>
      </c>
    </row>
    <row r="11" spans="2:11">
      <c r="B11" s="2">
        <v>30</v>
      </c>
      <c r="C11" s="4">
        <v>62</v>
      </c>
      <c r="D11" s="4"/>
      <c r="E11" s="5"/>
      <c r="F11" s="5"/>
      <c r="H11" s="3" t="s">
        <v>13</v>
      </c>
      <c r="I11" s="4" t="s">
        <v>14</v>
      </c>
      <c r="K11" s="4">
        <v>16</v>
      </c>
    </row>
    <row r="12" spans="2:11">
      <c r="B12" s="2">
        <v>34</v>
      </c>
      <c r="C12" s="4">
        <v>36</v>
      </c>
      <c r="D12" s="4"/>
      <c r="E12" s="5"/>
      <c r="F12" s="5"/>
      <c r="H12" s="3" t="s">
        <v>15</v>
      </c>
      <c r="I12" s="4">
        <v>26</v>
      </c>
      <c r="J12" s="6"/>
      <c r="K12" s="4">
        <v>15</v>
      </c>
    </row>
    <row r="13" spans="2:11">
      <c r="B13" s="2">
        <v>38</v>
      </c>
      <c r="C13" s="4">
        <v>6</v>
      </c>
      <c r="D13" s="4"/>
      <c r="E13" s="5"/>
      <c r="F13" s="5"/>
      <c r="H13" s="3" t="s">
        <v>16</v>
      </c>
      <c r="I13" s="4">
        <f>AVERAGE(K7:K18)</f>
        <v>13.875</v>
      </c>
      <c r="J13" s="6"/>
      <c r="K13" s="4">
        <v>12</v>
      </c>
    </row>
    <row r="14" spans="2:11">
      <c r="B14" s="2">
        <v>42</v>
      </c>
      <c r="C14" s="4">
        <v>3</v>
      </c>
      <c r="D14" s="4"/>
      <c r="E14" s="5"/>
      <c r="F14" s="5"/>
      <c r="H14" s="3" t="s">
        <v>17</v>
      </c>
      <c r="I14" s="4"/>
      <c r="J14" s="6"/>
      <c r="K14" s="4">
        <v>18</v>
      </c>
    </row>
    <row r="15" spans="2:11">
      <c r="B15" s="2">
        <v>46</v>
      </c>
      <c r="C15" s="4">
        <v>4</v>
      </c>
      <c r="D15" s="4"/>
      <c r="E15" s="5"/>
      <c r="F15" s="5"/>
      <c r="H15" s="9"/>
      <c r="I15" s="9"/>
      <c r="J15" s="6"/>
      <c r="K15" s="4"/>
    </row>
    <row r="16" spans="2:11" ht="18.75">
      <c r="B16" s="2">
        <v>50</v>
      </c>
      <c r="C16" s="4">
        <v>1</v>
      </c>
      <c r="D16" s="4"/>
      <c r="E16" s="5"/>
      <c r="F16" s="5"/>
      <c r="H16" s="3" t="s">
        <v>18</v>
      </c>
      <c r="I16" s="5"/>
      <c r="J16" s="6"/>
      <c r="K16" s="4"/>
    </row>
    <row r="17" spans="2:11" ht="18.75">
      <c r="B17" s="2">
        <v>54</v>
      </c>
      <c r="C17" s="4"/>
      <c r="D17" s="4"/>
      <c r="E17" s="5"/>
      <c r="F17" s="5"/>
      <c r="H17" s="3" t="s">
        <v>19</v>
      </c>
      <c r="I17" s="4"/>
      <c r="J17" s="6"/>
      <c r="K17" s="4"/>
    </row>
    <row r="18" spans="2:11" ht="18.75">
      <c r="B18" s="2">
        <v>58</v>
      </c>
      <c r="C18" s="4"/>
      <c r="D18" s="4"/>
      <c r="E18" s="5"/>
      <c r="F18" s="5"/>
      <c r="H18" s="3" t="s">
        <v>20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21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22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23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24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B2:K26"/>
  <sheetViews>
    <sheetView topLeftCell="H5" workbookViewId="0">
      <selection activeCell="I8" sqref="I8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9" width="9.7109375" style="1" bestFit="1" customWidth="1"/>
    <col min="10" max="10" width="8.85546875" style="1"/>
    <col min="11" max="11" width="20.42578125" style="1" customWidth="1"/>
    <col min="12" max="16384" width="8.85546875" style="1"/>
  </cols>
  <sheetData>
    <row r="2" spans="2:11" ht="20.25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9"/>
    </row>
    <row r="4" spans="2:11">
      <c r="B4" s="20" t="s">
        <v>1</v>
      </c>
      <c r="C4" s="14" t="s">
        <v>2</v>
      </c>
      <c r="D4" s="21" t="s">
        <v>25</v>
      </c>
      <c r="E4" s="21"/>
      <c r="F4" s="21"/>
    </row>
    <row r="5" spans="2:11" ht="50.25">
      <c r="B5" s="20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>
        <v>13</v>
      </c>
      <c r="D6" s="4"/>
      <c r="E6" s="5"/>
      <c r="F6" s="5"/>
      <c r="H6" s="15" t="s">
        <v>8</v>
      </c>
      <c r="I6" s="4"/>
      <c r="J6" s="8"/>
      <c r="K6" s="3" t="s">
        <v>9</v>
      </c>
    </row>
    <row r="7" spans="2:11">
      <c r="B7" s="2">
        <v>14</v>
      </c>
      <c r="C7" s="4">
        <v>26</v>
      </c>
      <c r="D7" s="4"/>
      <c r="E7" s="5"/>
      <c r="F7" s="5"/>
      <c r="H7" s="15" t="s">
        <v>10</v>
      </c>
      <c r="I7" s="5">
        <v>6.21</v>
      </c>
      <c r="J7" s="8"/>
      <c r="K7" s="4">
        <v>9</v>
      </c>
    </row>
    <row r="8" spans="2:11">
      <c r="B8" s="2">
        <v>18</v>
      </c>
      <c r="C8" s="4">
        <v>8</v>
      </c>
      <c r="D8" s="4"/>
      <c r="E8" s="5"/>
      <c r="F8" s="5"/>
      <c r="H8" s="15" t="s">
        <v>11</v>
      </c>
      <c r="I8" s="5">
        <v>0.9</v>
      </c>
      <c r="K8" s="4">
        <v>11</v>
      </c>
    </row>
    <row r="9" spans="2:11">
      <c r="B9" s="2">
        <v>22</v>
      </c>
      <c r="C9" s="4">
        <v>2</v>
      </c>
      <c r="D9" s="4"/>
      <c r="E9" s="5"/>
      <c r="F9" s="5"/>
      <c r="H9" s="9"/>
      <c r="I9" s="9"/>
      <c r="K9" s="4">
        <v>11</v>
      </c>
    </row>
    <row r="10" spans="2:11">
      <c r="B10" s="2">
        <v>26</v>
      </c>
      <c r="C10" s="4">
        <v>1</v>
      </c>
      <c r="D10" s="4"/>
      <c r="E10" s="5"/>
      <c r="F10" s="5"/>
      <c r="H10" s="3" t="s">
        <v>12</v>
      </c>
      <c r="I10" s="16">
        <v>0.65</v>
      </c>
      <c r="K10" s="4">
        <v>11</v>
      </c>
    </row>
    <row r="11" spans="2:11">
      <c r="B11" s="2">
        <v>30</v>
      </c>
      <c r="C11" s="4"/>
      <c r="D11" s="4"/>
      <c r="E11" s="5"/>
      <c r="F11" s="5"/>
      <c r="H11" s="3" t="s">
        <v>13</v>
      </c>
      <c r="I11" s="4" t="s">
        <v>26</v>
      </c>
      <c r="K11" s="4">
        <v>9</v>
      </c>
    </row>
    <row r="12" spans="2:11">
      <c r="B12" s="2">
        <v>34</v>
      </c>
      <c r="C12" s="4"/>
      <c r="D12" s="4"/>
      <c r="E12" s="5"/>
      <c r="F12" s="5"/>
      <c r="H12" s="3" t="s">
        <v>15</v>
      </c>
      <c r="I12" s="4">
        <v>15</v>
      </c>
      <c r="J12" s="6"/>
      <c r="K12" s="4">
        <v>11</v>
      </c>
    </row>
    <row r="13" spans="2:11">
      <c r="B13" s="2">
        <v>38</v>
      </c>
      <c r="C13" s="4"/>
      <c r="D13" s="4"/>
      <c r="E13" s="5"/>
      <c r="F13" s="5"/>
      <c r="H13" s="3" t="s">
        <v>16</v>
      </c>
      <c r="I13" s="4">
        <f>AVERAGE(K7:K14)</f>
        <v>10.5</v>
      </c>
      <c r="J13" s="6"/>
      <c r="K13" s="4">
        <v>12</v>
      </c>
    </row>
    <row r="14" spans="2:11">
      <c r="B14" s="2">
        <v>42</v>
      </c>
      <c r="C14" s="4"/>
      <c r="D14" s="4"/>
      <c r="E14" s="5"/>
      <c r="F14" s="5"/>
      <c r="H14" s="3" t="s">
        <v>17</v>
      </c>
      <c r="I14" s="4"/>
      <c r="J14" s="6"/>
      <c r="K14" s="4">
        <v>10</v>
      </c>
    </row>
    <row r="15" spans="2:11">
      <c r="B15" s="2">
        <v>46</v>
      </c>
      <c r="C15" s="4"/>
      <c r="D15" s="4"/>
      <c r="E15" s="5"/>
      <c r="F15" s="5"/>
      <c r="H15" s="9"/>
      <c r="I15" s="9"/>
      <c r="J15" s="6"/>
      <c r="K15" s="4"/>
    </row>
    <row r="16" spans="2:11" ht="18.75">
      <c r="B16" s="2">
        <v>50</v>
      </c>
      <c r="C16" s="4"/>
      <c r="D16" s="4"/>
      <c r="E16" s="5"/>
      <c r="F16" s="5"/>
      <c r="H16" s="3" t="s">
        <v>18</v>
      </c>
      <c r="I16" s="5"/>
      <c r="J16" s="6"/>
      <c r="K16" s="4"/>
    </row>
    <row r="17" spans="2:11" ht="18.75">
      <c r="B17" s="2">
        <v>54</v>
      </c>
      <c r="C17" s="4"/>
      <c r="D17" s="4"/>
      <c r="E17" s="5"/>
      <c r="F17" s="5"/>
      <c r="H17" s="3" t="s">
        <v>19</v>
      </c>
      <c r="I17" s="4"/>
      <c r="J17" s="6"/>
      <c r="K17" s="4"/>
    </row>
    <row r="18" spans="2:11" ht="18.75">
      <c r="B18" s="2">
        <v>58</v>
      </c>
      <c r="C18" s="4"/>
      <c r="D18" s="4"/>
      <c r="E18" s="5"/>
      <c r="F18" s="5"/>
      <c r="H18" s="3" t="s">
        <v>20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21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22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23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24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B2:K26"/>
  <sheetViews>
    <sheetView topLeftCell="H5" workbookViewId="0">
      <selection activeCell="I8" sqref="I8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10" width="8.85546875" style="1"/>
    <col min="11" max="11" width="20.42578125" style="1" customWidth="1"/>
    <col min="12" max="16384" width="8.85546875" style="1"/>
  </cols>
  <sheetData>
    <row r="2" spans="2:11" ht="20.25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9"/>
    </row>
    <row r="4" spans="2:11">
      <c r="B4" s="20" t="s">
        <v>1</v>
      </c>
      <c r="C4" s="14" t="s">
        <v>2</v>
      </c>
      <c r="D4" s="21" t="s">
        <v>27</v>
      </c>
      <c r="E4" s="21"/>
      <c r="F4" s="21"/>
    </row>
    <row r="5" spans="2:11" ht="50.25">
      <c r="B5" s="20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>
        <v>1</v>
      </c>
      <c r="D6" s="4"/>
      <c r="E6" s="5"/>
      <c r="F6" s="5"/>
      <c r="H6" s="15" t="s">
        <v>8</v>
      </c>
      <c r="I6" s="4"/>
      <c r="J6" s="8"/>
      <c r="K6" s="3" t="s">
        <v>9</v>
      </c>
    </row>
    <row r="7" spans="2:11">
      <c r="B7" s="2">
        <v>14</v>
      </c>
      <c r="C7" s="4"/>
      <c r="D7" s="4"/>
      <c r="E7" s="5"/>
      <c r="F7" s="5"/>
      <c r="H7" s="15" t="s">
        <v>10</v>
      </c>
      <c r="I7" s="5">
        <v>6.21</v>
      </c>
      <c r="J7" s="8"/>
      <c r="K7" s="4">
        <v>18</v>
      </c>
    </row>
    <row r="8" spans="2:11">
      <c r="B8" s="2">
        <v>18</v>
      </c>
      <c r="C8" s="4"/>
      <c r="D8" s="4"/>
      <c r="E8" s="5"/>
      <c r="F8" s="5"/>
      <c r="H8" s="15" t="s">
        <v>11</v>
      </c>
      <c r="I8" s="5">
        <v>0.9</v>
      </c>
      <c r="K8" s="4">
        <v>20</v>
      </c>
    </row>
    <row r="9" spans="2:11">
      <c r="B9" s="2">
        <v>22</v>
      </c>
      <c r="C9" s="4">
        <v>2</v>
      </c>
      <c r="D9" s="4"/>
      <c r="E9" s="5"/>
      <c r="F9" s="5"/>
      <c r="H9" s="9"/>
      <c r="I9" s="9"/>
      <c r="K9" s="4"/>
    </row>
    <row r="10" spans="2:11">
      <c r="B10" s="2">
        <v>26</v>
      </c>
      <c r="C10" s="4">
        <v>2</v>
      </c>
      <c r="D10" s="4"/>
      <c r="E10" s="5"/>
      <c r="F10" s="5"/>
      <c r="H10" s="3" t="s">
        <v>12</v>
      </c>
      <c r="I10" s="16">
        <v>0.65</v>
      </c>
      <c r="K10" s="4"/>
    </row>
    <row r="11" spans="2:11">
      <c r="B11" s="2">
        <v>30</v>
      </c>
      <c r="C11" s="4">
        <v>9</v>
      </c>
      <c r="D11" s="4"/>
      <c r="E11" s="5"/>
      <c r="F11" s="5"/>
      <c r="H11" s="3" t="s">
        <v>13</v>
      </c>
      <c r="I11" s="4" t="s">
        <v>28</v>
      </c>
      <c r="K11" s="4"/>
    </row>
    <row r="12" spans="2:11">
      <c r="B12" s="2">
        <v>34</v>
      </c>
      <c r="C12" s="4">
        <v>3</v>
      </c>
      <c r="D12" s="4"/>
      <c r="E12" s="5"/>
      <c r="F12" s="5"/>
      <c r="H12" s="3" t="s">
        <v>15</v>
      </c>
      <c r="I12" s="1">
        <v>31</v>
      </c>
      <c r="J12" s="6"/>
      <c r="K12" s="4"/>
    </row>
    <row r="13" spans="2:11">
      <c r="B13" s="2">
        <v>38</v>
      </c>
      <c r="C13" s="4">
        <v>2</v>
      </c>
      <c r="D13" s="4"/>
      <c r="E13" s="5"/>
      <c r="F13" s="5"/>
      <c r="H13" s="3" t="s">
        <v>16</v>
      </c>
      <c r="I13" s="4">
        <v>19</v>
      </c>
      <c r="J13" s="6"/>
      <c r="K13" s="4"/>
    </row>
    <row r="14" spans="2:11">
      <c r="B14" s="2">
        <v>42</v>
      </c>
      <c r="C14" s="4">
        <v>1</v>
      </c>
      <c r="D14" s="4"/>
      <c r="E14" s="5"/>
      <c r="F14" s="5"/>
      <c r="H14" s="3" t="s">
        <v>17</v>
      </c>
      <c r="I14" s="4"/>
      <c r="J14" s="6"/>
      <c r="K14" s="4"/>
    </row>
    <row r="15" spans="2:11">
      <c r="B15" s="2">
        <v>46</v>
      </c>
      <c r="C15" s="4">
        <v>1</v>
      </c>
      <c r="D15" s="4"/>
      <c r="E15" s="5"/>
      <c r="F15" s="5"/>
      <c r="H15" s="9"/>
      <c r="I15" s="9"/>
      <c r="J15" s="6"/>
      <c r="K15" s="4"/>
    </row>
    <row r="16" spans="2:11" ht="18.75">
      <c r="B16" s="2">
        <v>50</v>
      </c>
      <c r="C16" s="4"/>
      <c r="D16" s="4"/>
      <c r="E16" s="5"/>
      <c r="F16" s="5"/>
      <c r="H16" s="3" t="s">
        <v>18</v>
      </c>
      <c r="I16" s="5"/>
      <c r="J16" s="6"/>
      <c r="K16" s="4"/>
    </row>
    <row r="17" spans="2:11" ht="18.75">
      <c r="B17" s="2">
        <v>54</v>
      </c>
      <c r="C17" s="4"/>
      <c r="D17" s="4"/>
      <c r="E17" s="5"/>
      <c r="F17" s="5"/>
      <c r="H17" s="3" t="s">
        <v>19</v>
      </c>
      <c r="I17" s="4"/>
      <c r="J17" s="6"/>
      <c r="K17" s="4"/>
    </row>
    <row r="18" spans="2:11" ht="18.75">
      <c r="B18" s="2">
        <v>58</v>
      </c>
      <c r="C18" s="4"/>
      <c r="D18" s="4"/>
      <c r="E18" s="5"/>
      <c r="F18" s="5"/>
      <c r="H18" s="3" t="s">
        <v>20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21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22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23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24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B2:K26"/>
  <sheetViews>
    <sheetView topLeftCell="D5" workbookViewId="0">
      <selection activeCell="I8" sqref="I8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10" width="8.85546875" style="1"/>
    <col min="11" max="11" width="20.42578125" style="1" customWidth="1"/>
    <col min="12" max="16384" width="8.85546875" style="1"/>
  </cols>
  <sheetData>
    <row r="2" spans="2:11" ht="20.25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9"/>
    </row>
    <row r="4" spans="2:11">
      <c r="B4" s="20" t="s">
        <v>1</v>
      </c>
      <c r="C4" s="14" t="s">
        <v>2</v>
      </c>
      <c r="D4" s="21" t="s">
        <v>29</v>
      </c>
      <c r="E4" s="21"/>
      <c r="F4" s="21"/>
    </row>
    <row r="5" spans="2:11" ht="50.25">
      <c r="B5" s="20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/>
      <c r="D6" s="4"/>
      <c r="E6" s="5"/>
      <c r="F6" s="5"/>
      <c r="H6" s="15" t="s">
        <v>8</v>
      </c>
      <c r="I6" s="4"/>
      <c r="J6" s="8"/>
      <c r="K6" s="3" t="s">
        <v>9</v>
      </c>
    </row>
    <row r="7" spans="2:11">
      <c r="B7" s="2">
        <v>14</v>
      </c>
      <c r="C7" s="4">
        <v>1</v>
      </c>
      <c r="D7" s="4"/>
      <c r="E7" s="5"/>
      <c r="F7" s="5"/>
      <c r="H7" s="15" t="s">
        <v>10</v>
      </c>
      <c r="I7" s="5">
        <v>6.21</v>
      </c>
      <c r="J7" s="8"/>
      <c r="K7" s="4">
        <v>21</v>
      </c>
    </row>
    <row r="8" spans="2:11">
      <c r="B8" s="2">
        <v>18</v>
      </c>
      <c r="C8" s="4">
        <v>1</v>
      </c>
      <c r="D8" s="4"/>
      <c r="E8" s="5"/>
      <c r="F8" s="5"/>
      <c r="H8" s="15" t="s">
        <v>11</v>
      </c>
      <c r="I8" s="5">
        <v>0.9</v>
      </c>
      <c r="K8" s="4">
        <v>23</v>
      </c>
    </row>
    <row r="9" spans="2:11">
      <c r="B9" s="2">
        <v>22</v>
      </c>
      <c r="C9" s="4">
        <v>4</v>
      </c>
      <c r="D9" s="4"/>
      <c r="E9" s="5"/>
      <c r="F9" s="5"/>
      <c r="H9" s="9"/>
      <c r="I9" s="9"/>
      <c r="K9" s="4"/>
    </row>
    <row r="10" spans="2:11">
      <c r="B10" s="2">
        <v>26</v>
      </c>
      <c r="C10" s="4">
        <v>5</v>
      </c>
      <c r="D10" s="4"/>
      <c r="E10" s="5"/>
      <c r="F10" s="5"/>
      <c r="H10" s="3" t="s">
        <v>12</v>
      </c>
      <c r="I10" s="16">
        <v>0.65</v>
      </c>
      <c r="K10" s="4"/>
    </row>
    <row r="11" spans="2:11">
      <c r="B11" s="2">
        <v>30</v>
      </c>
      <c r="C11" s="4">
        <v>3</v>
      </c>
      <c r="D11" s="4"/>
      <c r="E11" s="5"/>
      <c r="F11" s="5"/>
      <c r="H11" s="3" t="s">
        <v>13</v>
      </c>
      <c r="I11" s="4">
        <v>13</v>
      </c>
      <c r="K11" s="4"/>
    </row>
    <row r="12" spans="2:11">
      <c r="B12" s="2">
        <v>34</v>
      </c>
      <c r="C12" s="4">
        <v>3</v>
      </c>
      <c r="D12" s="4"/>
      <c r="E12" s="5"/>
      <c r="F12" s="5"/>
      <c r="H12" s="3" t="s">
        <v>15</v>
      </c>
      <c r="I12" s="4">
        <v>30</v>
      </c>
      <c r="J12" s="6"/>
      <c r="K12" s="4"/>
    </row>
    <row r="13" spans="2:11">
      <c r="B13" s="2">
        <v>38</v>
      </c>
      <c r="C13" s="4">
        <v>1</v>
      </c>
      <c r="D13" s="4"/>
      <c r="E13" s="5"/>
      <c r="F13" s="5"/>
      <c r="H13" s="3" t="s">
        <v>16</v>
      </c>
      <c r="I13" s="4">
        <v>22</v>
      </c>
      <c r="J13" s="6"/>
      <c r="K13" s="4"/>
    </row>
    <row r="14" spans="2:11">
      <c r="B14" s="2">
        <v>42</v>
      </c>
      <c r="C14" s="4"/>
      <c r="D14" s="4"/>
      <c r="E14" s="5"/>
      <c r="F14" s="5"/>
      <c r="H14" s="3" t="s">
        <v>17</v>
      </c>
      <c r="I14" s="4"/>
      <c r="J14" s="6"/>
      <c r="K14" s="4"/>
    </row>
    <row r="15" spans="2:11">
      <c r="B15" s="2">
        <v>46</v>
      </c>
      <c r="C15" s="4">
        <v>1</v>
      </c>
      <c r="D15" s="4"/>
      <c r="E15" s="5"/>
      <c r="F15" s="5"/>
      <c r="H15" s="9"/>
      <c r="I15" s="9"/>
      <c r="J15" s="6"/>
      <c r="K15" s="4"/>
    </row>
    <row r="16" spans="2:11" ht="18.75">
      <c r="B16" s="2">
        <v>50</v>
      </c>
      <c r="C16" s="4"/>
      <c r="D16" s="4"/>
      <c r="E16" s="5"/>
      <c r="F16" s="5"/>
      <c r="H16" s="3" t="s">
        <v>18</v>
      </c>
      <c r="I16" s="5"/>
      <c r="J16" s="6"/>
      <c r="K16" s="4"/>
    </row>
    <row r="17" spans="2:11" ht="18.75">
      <c r="B17" s="2">
        <v>54</v>
      </c>
      <c r="C17" s="4"/>
      <c r="D17" s="4"/>
      <c r="E17" s="5"/>
      <c r="F17" s="5"/>
      <c r="H17" s="3" t="s">
        <v>19</v>
      </c>
      <c r="I17" s="4"/>
      <c r="J17" s="6"/>
      <c r="K17" s="4"/>
    </row>
    <row r="18" spans="2:11" ht="18.75">
      <c r="B18" s="2">
        <v>58</v>
      </c>
      <c r="C18" s="4"/>
      <c r="D18" s="4"/>
      <c r="E18" s="5"/>
      <c r="F18" s="5"/>
      <c r="H18" s="3" t="s">
        <v>20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21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22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23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24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26"/>
  <sheetViews>
    <sheetView topLeftCell="C5" workbookViewId="0">
      <selection activeCell="I8" sqref="I8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10" width="8.85546875" style="1"/>
    <col min="11" max="11" width="20.42578125" style="1" customWidth="1"/>
    <col min="12" max="16384" width="8.85546875" style="1"/>
  </cols>
  <sheetData>
    <row r="2" spans="2:11" ht="20.25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9"/>
    </row>
    <row r="4" spans="2:11">
      <c r="B4" s="20" t="s">
        <v>1</v>
      </c>
      <c r="C4" s="14" t="s">
        <v>2</v>
      </c>
      <c r="D4" s="21" t="s">
        <v>30</v>
      </c>
      <c r="E4" s="21"/>
      <c r="F4" s="21"/>
    </row>
    <row r="5" spans="2:11" ht="50.25">
      <c r="B5" s="20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>
        <v>6</v>
      </c>
      <c r="D6" s="4"/>
      <c r="E6" s="5"/>
      <c r="F6" s="5"/>
      <c r="H6" s="15" t="s">
        <v>8</v>
      </c>
      <c r="I6" s="4"/>
      <c r="J6" s="8"/>
      <c r="K6" s="3" t="s">
        <v>9</v>
      </c>
    </row>
    <row r="7" spans="2:11">
      <c r="B7" s="2">
        <v>14</v>
      </c>
      <c r="C7" s="4">
        <v>7</v>
      </c>
      <c r="D7" s="4"/>
      <c r="E7" s="5"/>
      <c r="F7" s="5"/>
      <c r="H7" s="15" t="s">
        <v>10</v>
      </c>
      <c r="I7" s="5">
        <v>6.21</v>
      </c>
      <c r="J7" s="8"/>
      <c r="K7" s="4">
        <v>12</v>
      </c>
    </row>
    <row r="8" spans="2:11">
      <c r="B8" s="2">
        <v>18</v>
      </c>
      <c r="C8" s="4">
        <v>3</v>
      </c>
      <c r="D8" s="4"/>
      <c r="E8" s="5"/>
      <c r="F8" s="5"/>
      <c r="H8" s="15" t="s">
        <v>11</v>
      </c>
      <c r="I8" s="5">
        <v>0.9</v>
      </c>
      <c r="K8" s="4">
        <v>11</v>
      </c>
    </row>
    <row r="9" spans="2:11">
      <c r="B9" s="2">
        <v>22</v>
      </c>
      <c r="C9" s="4">
        <v>1</v>
      </c>
      <c r="D9" s="4"/>
      <c r="E9" s="5"/>
      <c r="F9" s="5"/>
      <c r="H9" s="9"/>
      <c r="I9" s="9"/>
      <c r="K9" s="4"/>
    </row>
    <row r="10" spans="2:11">
      <c r="B10" s="2">
        <v>26</v>
      </c>
      <c r="C10" s="4">
        <v>1</v>
      </c>
      <c r="D10" s="4"/>
      <c r="E10" s="5"/>
      <c r="F10" s="5"/>
      <c r="H10" s="3" t="s">
        <v>12</v>
      </c>
      <c r="I10" s="16">
        <v>0.65</v>
      </c>
      <c r="K10" s="4"/>
    </row>
    <row r="11" spans="2:11">
      <c r="B11" s="2">
        <v>30</v>
      </c>
      <c r="C11" s="4"/>
      <c r="D11" s="4"/>
      <c r="E11" s="5"/>
      <c r="F11" s="5"/>
      <c r="H11" s="3" t="s">
        <v>13</v>
      </c>
      <c r="I11" s="4" t="s">
        <v>31</v>
      </c>
      <c r="K11" s="4"/>
    </row>
    <row r="12" spans="2:11">
      <c r="B12" s="2">
        <v>34</v>
      </c>
      <c r="C12" s="4"/>
      <c r="D12" s="4"/>
      <c r="E12" s="5"/>
      <c r="F12" s="5"/>
      <c r="H12" s="3" t="s">
        <v>15</v>
      </c>
      <c r="I12" s="4">
        <v>15</v>
      </c>
      <c r="J12" s="6"/>
      <c r="K12" s="4"/>
    </row>
    <row r="13" spans="2:11">
      <c r="B13" s="2">
        <v>38</v>
      </c>
      <c r="C13" s="4"/>
      <c r="D13" s="4"/>
      <c r="E13" s="5"/>
      <c r="F13" s="5"/>
      <c r="H13" s="3" t="s">
        <v>16</v>
      </c>
      <c r="I13" s="4">
        <v>11.5</v>
      </c>
      <c r="J13" s="6"/>
      <c r="K13" s="4"/>
    </row>
    <row r="14" spans="2:11">
      <c r="B14" s="2">
        <v>42</v>
      </c>
      <c r="C14" s="4"/>
      <c r="D14" s="4"/>
      <c r="E14" s="5"/>
      <c r="F14" s="5"/>
      <c r="H14" s="3" t="s">
        <v>17</v>
      </c>
      <c r="I14" s="4"/>
      <c r="J14" s="6"/>
      <c r="K14" s="4"/>
    </row>
    <row r="15" spans="2:11">
      <c r="B15" s="2">
        <v>46</v>
      </c>
      <c r="C15" s="4"/>
      <c r="D15" s="4"/>
      <c r="E15" s="5"/>
      <c r="F15" s="5"/>
      <c r="H15" s="9"/>
      <c r="I15" s="9"/>
      <c r="J15" s="6"/>
      <c r="K15" s="4"/>
    </row>
    <row r="16" spans="2:11" ht="18.75">
      <c r="B16" s="2">
        <v>50</v>
      </c>
      <c r="C16" s="4"/>
      <c r="D16" s="4"/>
      <c r="E16" s="5"/>
      <c r="F16" s="5"/>
      <c r="H16" s="3" t="s">
        <v>18</v>
      </c>
      <c r="I16" s="5"/>
      <c r="J16" s="6"/>
      <c r="K16" s="4"/>
    </row>
    <row r="17" spans="2:11" ht="18.75">
      <c r="B17" s="2">
        <v>54</v>
      </c>
      <c r="C17" s="4"/>
      <c r="D17" s="4"/>
      <c r="E17" s="5"/>
      <c r="F17" s="5"/>
      <c r="H17" s="3" t="s">
        <v>19</v>
      </c>
      <c r="I17" s="4"/>
      <c r="J17" s="6"/>
      <c r="K17" s="4"/>
    </row>
    <row r="18" spans="2:11" ht="18.75">
      <c r="B18" s="2">
        <v>58</v>
      </c>
      <c r="C18" s="4"/>
      <c r="D18" s="4"/>
      <c r="E18" s="5"/>
      <c r="F18" s="5"/>
      <c r="H18" s="3" t="s">
        <v>20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21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22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23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24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7"/>
  <dimension ref="A2:H17"/>
  <sheetViews>
    <sheetView tabSelected="1" topLeftCell="A2" workbookViewId="0">
      <selection activeCell="U16" sqref="U16:U17"/>
    </sheetView>
  </sheetViews>
  <sheetFormatPr defaultRowHeight="15"/>
  <cols>
    <col min="2" max="2" width="13.140625" customWidth="1"/>
    <col min="3" max="4" width="30.5703125" customWidth="1"/>
    <col min="5" max="6" width="13.28515625" customWidth="1"/>
    <col min="7" max="8" width="14.42578125" customWidth="1"/>
  </cols>
  <sheetData>
    <row r="2" spans="1:8" ht="20.25">
      <c r="B2" s="22" t="s">
        <v>32</v>
      </c>
      <c r="C2" s="23"/>
      <c r="D2" s="23"/>
      <c r="E2" s="23"/>
      <c r="F2" s="23"/>
      <c r="G2" s="23"/>
      <c r="H2" s="24"/>
    </row>
    <row r="3" spans="1:8" ht="15.75">
      <c r="A3" s="1"/>
      <c r="B3" s="10"/>
      <c r="C3" s="10"/>
      <c r="D3" s="10"/>
      <c r="E3" s="10"/>
      <c r="F3" s="10"/>
      <c r="G3" s="10"/>
      <c r="H3" s="10"/>
    </row>
    <row r="4" spans="1:8" ht="18.75">
      <c r="A4" s="1"/>
      <c r="B4" s="25" t="s">
        <v>33</v>
      </c>
      <c r="C4" s="26"/>
      <c r="D4" s="26"/>
      <c r="E4" s="26"/>
      <c r="F4" s="26"/>
      <c r="G4" s="27"/>
      <c r="H4" s="12"/>
    </row>
    <row r="5" spans="1:8" ht="18.75">
      <c r="A5" s="1"/>
      <c r="B5" s="25" t="s">
        <v>34</v>
      </c>
      <c r="C5" s="26"/>
      <c r="D5" s="26"/>
      <c r="E5" s="26"/>
      <c r="F5" s="26"/>
      <c r="G5" s="27"/>
      <c r="H5" s="12"/>
    </row>
    <row r="6" spans="1:8" ht="18.75">
      <c r="A6" s="1"/>
      <c r="B6" s="25" t="s">
        <v>35</v>
      </c>
      <c r="C6" s="26"/>
      <c r="D6" s="26"/>
      <c r="E6" s="26"/>
      <c r="F6" s="26"/>
      <c r="G6" s="27"/>
      <c r="H6" s="12"/>
    </row>
    <row r="7" spans="1:8" ht="15.75">
      <c r="A7" s="1"/>
      <c r="B7" s="10"/>
      <c r="C7" s="10"/>
      <c r="D7" s="10"/>
      <c r="E7" s="10"/>
      <c r="F7" s="10"/>
      <c r="G7" s="10"/>
      <c r="H7" s="10"/>
    </row>
    <row r="8" spans="1:8" ht="35.25">
      <c r="A8" s="1"/>
      <c r="B8" s="13" t="s">
        <v>2</v>
      </c>
      <c r="C8" s="13" t="s">
        <v>36</v>
      </c>
      <c r="D8" s="13" t="s">
        <v>37</v>
      </c>
      <c r="E8" s="13" t="s">
        <v>38</v>
      </c>
      <c r="F8" s="13" t="s">
        <v>39</v>
      </c>
      <c r="G8" s="13" t="s">
        <v>40</v>
      </c>
      <c r="H8" s="13" t="s">
        <v>41</v>
      </c>
    </row>
    <row r="9" spans="1:8" ht="15.75">
      <c r="A9" s="1"/>
      <c r="B9" s="7"/>
      <c r="C9" s="7"/>
      <c r="D9" s="7"/>
      <c r="E9" s="11"/>
      <c r="F9" s="28"/>
      <c r="G9" s="12"/>
      <c r="H9" s="31"/>
    </row>
    <row r="10" spans="1:8" ht="15.75">
      <c r="A10" s="1"/>
      <c r="B10" s="7"/>
      <c r="C10" s="7"/>
      <c r="D10" s="7"/>
      <c r="E10" s="11"/>
      <c r="F10" s="29"/>
      <c r="G10" s="12"/>
      <c r="H10" s="32"/>
    </row>
    <row r="11" spans="1:8" ht="15.75">
      <c r="A11" s="1"/>
      <c r="B11" s="7"/>
      <c r="C11" s="7"/>
      <c r="D11" s="7"/>
      <c r="E11" s="11"/>
      <c r="F11" s="29"/>
      <c r="G11" s="12"/>
      <c r="H11" s="32"/>
    </row>
    <row r="12" spans="1:8" ht="15.75">
      <c r="A12" s="1"/>
      <c r="B12" s="7"/>
      <c r="C12" s="7"/>
      <c r="D12" s="7"/>
      <c r="E12" s="11"/>
      <c r="F12" s="29"/>
      <c r="G12" s="12"/>
      <c r="H12" s="32"/>
    </row>
    <row r="13" spans="1:8" ht="15.75">
      <c r="A13" s="1"/>
      <c r="B13" s="7"/>
      <c r="C13" s="7"/>
      <c r="D13" s="7"/>
      <c r="E13" s="11"/>
      <c r="F13" s="29"/>
      <c r="G13" s="12"/>
      <c r="H13" s="32"/>
    </row>
    <row r="14" spans="1:8" ht="15.75">
      <c r="A14" s="1"/>
      <c r="B14" s="7"/>
      <c r="C14" s="7"/>
      <c r="D14" s="7"/>
      <c r="E14" s="11"/>
      <c r="F14" s="29"/>
      <c r="G14" s="12"/>
      <c r="H14" s="32"/>
    </row>
    <row r="15" spans="1:8" ht="15.75">
      <c r="A15" s="1"/>
      <c r="B15" s="7"/>
      <c r="C15" s="7"/>
      <c r="D15" s="7"/>
      <c r="E15" s="11"/>
      <c r="F15" s="29"/>
      <c r="G15" s="12"/>
      <c r="H15" s="32"/>
    </row>
    <row r="16" spans="1:8" ht="15.75">
      <c r="A16" s="1"/>
      <c r="B16" s="7"/>
      <c r="C16" s="7"/>
      <c r="D16" s="7"/>
      <c r="E16" s="11"/>
      <c r="F16" s="30"/>
      <c r="G16" s="12"/>
      <c r="H16" s="33"/>
    </row>
    <row r="17" spans="1:8" ht="15.75">
      <c r="A17" s="1"/>
      <c r="B17" s="10"/>
      <c r="C17" s="10"/>
      <c r="D17" s="10"/>
      <c r="E17" s="10"/>
      <c r="F17" s="10"/>
      <c r="G17" s="12"/>
      <c r="H17" s="10"/>
    </row>
  </sheetData>
  <mergeCells count="6">
    <mergeCell ref="B2:H2"/>
    <mergeCell ref="B4:G4"/>
    <mergeCell ref="B5:G5"/>
    <mergeCell ref="B6:G6"/>
    <mergeCell ref="F9:F16"/>
    <mergeCell ref="H9:H16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K26"/>
  <sheetViews>
    <sheetView topLeftCell="A5" workbookViewId="0">
      <selection activeCell="D6" sqref="D6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10" width="8.85546875" style="1"/>
    <col min="11" max="11" width="20.42578125" style="1" customWidth="1"/>
    <col min="12" max="16384" width="8.85546875" style="1"/>
  </cols>
  <sheetData>
    <row r="2" spans="2:11" ht="20.25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9"/>
    </row>
    <row r="4" spans="2:11">
      <c r="B4" s="20" t="s">
        <v>1</v>
      </c>
      <c r="C4" s="14" t="s">
        <v>2</v>
      </c>
      <c r="D4" s="21"/>
      <c r="E4" s="21"/>
      <c r="F4" s="21"/>
    </row>
    <row r="5" spans="2:11" ht="50.25">
      <c r="B5" s="20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/>
      <c r="D6" s="4"/>
      <c r="E6" s="5"/>
      <c r="F6" s="5"/>
      <c r="H6" s="15" t="s">
        <v>8</v>
      </c>
      <c r="I6" s="4"/>
      <c r="J6" s="8"/>
      <c r="K6" s="3" t="s">
        <v>9</v>
      </c>
    </row>
    <row r="7" spans="2:11">
      <c r="B7" s="2">
        <v>14</v>
      </c>
      <c r="C7" s="4"/>
      <c r="D7" s="4"/>
      <c r="E7" s="5"/>
      <c r="F7" s="5"/>
      <c r="H7" s="15" t="s">
        <v>10</v>
      </c>
      <c r="I7" s="5"/>
      <c r="J7" s="8"/>
      <c r="K7" s="4"/>
    </row>
    <row r="8" spans="2:11">
      <c r="B8" s="2">
        <v>18</v>
      </c>
      <c r="C8" s="4"/>
      <c r="D8" s="4"/>
      <c r="E8" s="5"/>
      <c r="F8" s="5"/>
      <c r="H8" s="15" t="s">
        <v>11</v>
      </c>
      <c r="I8" s="5"/>
      <c r="K8" s="4"/>
    </row>
    <row r="9" spans="2:11">
      <c r="B9" s="2">
        <v>22</v>
      </c>
      <c r="C9" s="4"/>
      <c r="D9" s="4"/>
      <c r="E9" s="5"/>
      <c r="F9" s="5"/>
      <c r="H9" s="9"/>
      <c r="I9" s="9"/>
      <c r="K9" s="4"/>
    </row>
    <row r="10" spans="2:11">
      <c r="B10" s="2">
        <v>26</v>
      </c>
      <c r="C10" s="4"/>
      <c r="D10" s="4"/>
      <c r="E10" s="5"/>
      <c r="F10" s="5"/>
      <c r="H10" s="3" t="s">
        <v>12</v>
      </c>
      <c r="I10" s="4"/>
      <c r="K10" s="4"/>
    </row>
    <row r="11" spans="2:11">
      <c r="B11" s="2">
        <v>30</v>
      </c>
      <c r="C11" s="4"/>
      <c r="D11" s="4"/>
      <c r="E11" s="5"/>
      <c r="F11" s="5"/>
      <c r="H11" s="3" t="s">
        <v>13</v>
      </c>
      <c r="I11" s="4"/>
      <c r="K11" s="4"/>
    </row>
    <row r="12" spans="2:11">
      <c r="B12" s="2">
        <v>34</v>
      </c>
      <c r="C12" s="4"/>
      <c r="D12" s="4"/>
      <c r="E12" s="5"/>
      <c r="F12" s="5"/>
      <c r="H12" s="3" t="s">
        <v>15</v>
      </c>
      <c r="I12" s="4"/>
      <c r="J12" s="6"/>
      <c r="K12" s="4"/>
    </row>
    <row r="13" spans="2:11">
      <c r="B13" s="2">
        <v>38</v>
      </c>
      <c r="C13" s="4"/>
      <c r="D13" s="4"/>
      <c r="E13" s="5"/>
      <c r="F13" s="5"/>
      <c r="H13" s="3" t="s">
        <v>16</v>
      </c>
      <c r="I13" s="4"/>
      <c r="J13" s="6"/>
      <c r="K13" s="4"/>
    </row>
    <row r="14" spans="2:11">
      <c r="B14" s="2">
        <v>42</v>
      </c>
      <c r="C14" s="4"/>
      <c r="D14" s="4"/>
      <c r="E14" s="5"/>
      <c r="F14" s="5"/>
      <c r="H14" s="3" t="s">
        <v>17</v>
      </c>
      <c r="I14" s="4"/>
      <c r="J14" s="6"/>
      <c r="K14" s="4"/>
    </row>
    <row r="15" spans="2:11">
      <c r="B15" s="2">
        <v>46</v>
      </c>
      <c r="C15" s="4"/>
      <c r="D15" s="4"/>
      <c r="E15" s="5"/>
      <c r="F15" s="5"/>
      <c r="H15" s="9"/>
      <c r="I15" s="9"/>
      <c r="J15" s="6"/>
      <c r="K15" s="4"/>
    </row>
    <row r="16" spans="2:11" ht="18.75">
      <c r="B16" s="2">
        <v>50</v>
      </c>
      <c r="C16" s="4"/>
      <c r="D16" s="4"/>
      <c r="E16" s="5"/>
      <c r="F16" s="5"/>
      <c r="H16" s="3" t="s">
        <v>18</v>
      </c>
      <c r="I16" s="5"/>
      <c r="J16" s="6"/>
      <c r="K16" s="4"/>
    </row>
    <row r="17" spans="2:11" ht="18.75">
      <c r="B17" s="2">
        <v>54</v>
      </c>
      <c r="C17" s="4"/>
      <c r="D17" s="4"/>
      <c r="E17" s="5"/>
      <c r="F17" s="5"/>
      <c r="H17" s="3" t="s">
        <v>19</v>
      </c>
      <c r="I17" s="4"/>
      <c r="J17" s="6"/>
      <c r="K17" s="4"/>
    </row>
    <row r="18" spans="2:11" ht="18.75">
      <c r="B18" s="2">
        <v>58</v>
      </c>
      <c r="C18" s="4"/>
      <c r="D18" s="4"/>
      <c r="E18" s="5"/>
      <c r="F18" s="5"/>
      <c r="H18" s="3" t="s">
        <v>20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21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22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23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24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K26"/>
  <sheetViews>
    <sheetView topLeftCell="A5" workbookViewId="0">
      <selection activeCell="D6" sqref="D6:D26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10" width="8.85546875" style="1"/>
    <col min="11" max="11" width="20.42578125" style="1" customWidth="1"/>
    <col min="12" max="16384" width="8.85546875" style="1"/>
  </cols>
  <sheetData>
    <row r="2" spans="2:11" ht="20.25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9"/>
    </row>
    <row r="4" spans="2:11">
      <c r="B4" s="20" t="s">
        <v>1</v>
      </c>
      <c r="C4" s="14" t="s">
        <v>2</v>
      </c>
      <c r="D4" s="21"/>
      <c r="E4" s="21"/>
      <c r="F4" s="21"/>
    </row>
    <row r="5" spans="2:11" ht="50.25">
      <c r="B5" s="20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/>
      <c r="D6" s="4"/>
      <c r="E6" s="5"/>
      <c r="F6" s="5"/>
      <c r="H6" s="15" t="s">
        <v>8</v>
      </c>
      <c r="I6" s="4"/>
      <c r="J6" s="8"/>
      <c r="K6" s="3" t="s">
        <v>9</v>
      </c>
    </row>
    <row r="7" spans="2:11">
      <c r="B7" s="2">
        <v>14</v>
      </c>
      <c r="C7" s="4"/>
      <c r="D7" s="4"/>
      <c r="E7" s="5"/>
      <c r="F7" s="5"/>
      <c r="H7" s="15" t="s">
        <v>10</v>
      </c>
      <c r="I7" s="5"/>
      <c r="J7" s="8"/>
      <c r="K7" s="4"/>
    </row>
    <row r="8" spans="2:11">
      <c r="B8" s="2">
        <v>18</v>
      </c>
      <c r="C8" s="4"/>
      <c r="D8" s="4"/>
      <c r="E8" s="5"/>
      <c r="F8" s="5"/>
      <c r="H8" s="15" t="s">
        <v>11</v>
      </c>
      <c r="I8" s="5"/>
      <c r="K8" s="4"/>
    </row>
    <row r="9" spans="2:11">
      <c r="B9" s="2">
        <v>22</v>
      </c>
      <c r="C9" s="4"/>
      <c r="D9" s="4"/>
      <c r="E9" s="5"/>
      <c r="F9" s="5"/>
      <c r="H9" s="9"/>
      <c r="I9" s="9"/>
      <c r="K9" s="4"/>
    </row>
    <row r="10" spans="2:11">
      <c r="B10" s="2">
        <v>26</v>
      </c>
      <c r="C10" s="4"/>
      <c r="D10" s="4"/>
      <c r="E10" s="5"/>
      <c r="F10" s="5"/>
      <c r="H10" s="3" t="s">
        <v>12</v>
      </c>
      <c r="I10" s="4"/>
      <c r="K10" s="4"/>
    </row>
    <row r="11" spans="2:11">
      <c r="B11" s="2">
        <v>30</v>
      </c>
      <c r="C11" s="4"/>
      <c r="D11" s="4"/>
      <c r="E11" s="5"/>
      <c r="F11" s="5"/>
      <c r="H11" s="3" t="s">
        <v>13</v>
      </c>
      <c r="I11" s="4"/>
      <c r="K11" s="4"/>
    </row>
    <row r="12" spans="2:11">
      <c r="B12" s="2">
        <v>34</v>
      </c>
      <c r="C12" s="4"/>
      <c r="D12" s="4"/>
      <c r="E12" s="5"/>
      <c r="F12" s="5"/>
      <c r="H12" s="3" t="s">
        <v>15</v>
      </c>
      <c r="I12" s="4"/>
      <c r="J12" s="6"/>
      <c r="K12" s="4"/>
    </row>
    <row r="13" spans="2:11">
      <c r="B13" s="2">
        <v>38</v>
      </c>
      <c r="C13" s="4"/>
      <c r="D13" s="4"/>
      <c r="E13" s="5"/>
      <c r="F13" s="5"/>
      <c r="H13" s="3" t="s">
        <v>16</v>
      </c>
      <c r="I13" s="4"/>
      <c r="J13" s="6"/>
      <c r="K13" s="4"/>
    </row>
    <row r="14" spans="2:11">
      <c r="B14" s="2">
        <v>42</v>
      </c>
      <c r="C14" s="4"/>
      <c r="D14" s="4"/>
      <c r="E14" s="5"/>
      <c r="F14" s="5"/>
      <c r="H14" s="3" t="s">
        <v>17</v>
      </c>
      <c r="I14" s="4"/>
      <c r="J14" s="6"/>
      <c r="K14" s="4"/>
    </row>
    <row r="15" spans="2:11">
      <c r="B15" s="2">
        <v>46</v>
      </c>
      <c r="C15" s="4"/>
      <c r="D15" s="4"/>
      <c r="E15" s="5"/>
      <c r="F15" s="5"/>
      <c r="H15" s="9"/>
      <c r="I15" s="9"/>
      <c r="J15" s="6"/>
      <c r="K15" s="4"/>
    </row>
    <row r="16" spans="2:11" ht="18.75">
      <c r="B16" s="2">
        <v>50</v>
      </c>
      <c r="C16" s="4"/>
      <c r="D16" s="4"/>
      <c r="E16" s="5"/>
      <c r="F16" s="5"/>
      <c r="H16" s="3" t="s">
        <v>18</v>
      </c>
      <c r="I16" s="5"/>
      <c r="J16" s="6"/>
      <c r="K16" s="4"/>
    </row>
    <row r="17" spans="2:11" ht="18.75">
      <c r="B17" s="2">
        <v>54</v>
      </c>
      <c r="C17" s="4"/>
      <c r="D17" s="4"/>
      <c r="E17" s="5"/>
      <c r="F17" s="5"/>
      <c r="H17" s="3" t="s">
        <v>19</v>
      </c>
      <c r="I17" s="4"/>
      <c r="J17" s="6"/>
      <c r="K17" s="4"/>
    </row>
    <row r="18" spans="2:11" ht="18.75">
      <c r="B18" s="2">
        <v>58</v>
      </c>
      <c r="C18" s="4"/>
      <c r="D18" s="4"/>
      <c r="E18" s="5"/>
      <c r="F18" s="5"/>
      <c r="H18" s="3" t="s">
        <v>20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21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22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23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24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K26"/>
  <sheetViews>
    <sheetView topLeftCell="A5" workbookViewId="0">
      <selection activeCell="D6" sqref="D6:D26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10" width="8.85546875" style="1"/>
    <col min="11" max="11" width="20.42578125" style="1" customWidth="1"/>
    <col min="12" max="16384" width="8.85546875" style="1"/>
  </cols>
  <sheetData>
    <row r="2" spans="2:11" ht="20.25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9"/>
    </row>
    <row r="4" spans="2:11">
      <c r="B4" s="20" t="s">
        <v>1</v>
      </c>
      <c r="C4" s="14" t="s">
        <v>2</v>
      </c>
      <c r="D4" s="21"/>
      <c r="E4" s="21"/>
      <c r="F4" s="21"/>
    </row>
    <row r="5" spans="2:11" ht="50.25">
      <c r="B5" s="20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/>
      <c r="D6" s="4"/>
      <c r="E6" s="5"/>
      <c r="F6" s="5"/>
      <c r="H6" s="15" t="s">
        <v>8</v>
      </c>
      <c r="I6" s="4"/>
      <c r="J6" s="8"/>
      <c r="K6" s="3" t="s">
        <v>9</v>
      </c>
    </row>
    <row r="7" spans="2:11">
      <c r="B7" s="2">
        <v>14</v>
      </c>
      <c r="C7" s="4"/>
      <c r="D7" s="4"/>
      <c r="E7" s="5"/>
      <c r="F7" s="5"/>
      <c r="H7" s="15" t="s">
        <v>10</v>
      </c>
      <c r="I7" s="5"/>
      <c r="J7" s="8"/>
      <c r="K7" s="4"/>
    </row>
    <row r="8" spans="2:11">
      <c r="B8" s="2">
        <v>18</v>
      </c>
      <c r="C8" s="4"/>
      <c r="D8" s="4"/>
      <c r="E8" s="5"/>
      <c r="F8" s="5"/>
      <c r="H8" s="15" t="s">
        <v>11</v>
      </c>
      <c r="I8" s="5"/>
      <c r="K8" s="4"/>
    </row>
    <row r="9" spans="2:11">
      <c r="B9" s="2">
        <v>22</v>
      </c>
      <c r="C9" s="4"/>
      <c r="D9" s="4"/>
      <c r="E9" s="5"/>
      <c r="F9" s="5"/>
      <c r="H9" s="9"/>
      <c r="I9" s="9"/>
      <c r="K9" s="4"/>
    </row>
    <row r="10" spans="2:11">
      <c r="B10" s="2">
        <v>26</v>
      </c>
      <c r="C10" s="4"/>
      <c r="D10" s="4"/>
      <c r="E10" s="5"/>
      <c r="F10" s="5"/>
      <c r="H10" s="3" t="s">
        <v>12</v>
      </c>
      <c r="I10" s="4"/>
      <c r="K10" s="4"/>
    </row>
    <row r="11" spans="2:11">
      <c r="B11" s="2">
        <v>30</v>
      </c>
      <c r="C11" s="4"/>
      <c r="D11" s="4"/>
      <c r="E11" s="5"/>
      <c r="F11" s="5"/>
      <c r="H11" s="3" t="s">
        <v>13</v>
      </c>
      <c r="I11" s="4"/>
      <c r="K11" s="4"/>
    </row>
    <row r="12" spans="2:11">
      <c r="B12" s="2">
        <v>34</v>
      </c>
      <c r="C12" s="4"/>
      <c r="D12" s="4"/>
      <c r="E12" s="5"/>
      <c r="F12" s="5"/>
      <c r="H12" s="3" t="s">
        <v>15</v>
      </c>
      <c r="I12" s="4"/>
      <c r="J12" s="6"/>
      <c r="K12" s="4"/>
    </row>
    <row r="13" spans="2:11">
      <c r="B13" s="2">
        <v>38</v>
      </c>
      <c r="C13" s="4"/>
      <c r="D13" s="4"/>
      <c r="E13" s="5"/>
      <c r="F13" s="5"/>
      <c r="H13" s="3" t="s">
        <v>16</v>
      </c>
      <c r="I13" s="4"/>
      <c r="J13" s="6"/>
      <c r="K13" s="4"/>
    </row>
    <row r="14" spans="2:11">
      <c r="B14" s="2">
        <v>42</v>
      </c>
      <c r="C14" s="4"/>
      <c r="D14" s="4"/>
      <c r="E14" s="5"/>
      <c r="F14" s="5"/>
      <c r="H14" s="3" t="s">
        <v>17</v>
      </c>
      <c r="I14" s="4"/>
      <c r="J14" s="6"/>
      <c r="K14" s="4"/>
    </row>
    <row r="15" spans="2:11">
      <c r="B15" s="2">
        <v>46</v>
      </c>
      <c r="C15" s="4"/>
      <c r="D15" s="4"/>
      <c r="E15" s="5"/>
      <c r="F15" s="5"/>
      <c r="H15" s="9"/>
      <c r="I15" s="9"/>
      <c r="J15" s="6"/>
      <c r="K15" s="4"/>
    </row>
    <row r="16" spans="2:11" ht="18.75">
      <c r="B16" s="2">
        <v>50</v>
      </c>
      <c r="C16" s="4"/>
      <c r="D16" s="4"/>
      <c r="E16" s="5"/>
      <c r="F16" s="5"/>
      <c r="H16" s="3" t="s">
        <v>18</v>
      </c>
      <c r="I16" s="5"/>
      <c r="J16" s="6"/>
      <c r="K16" s="4"/>
    </row>
    <row r="17" spans="2:11" ht="18.75">
      <c r="B17" s="2">
        <v>54</v>
      </c>
      <c r="C17" s="4"/>
      <c r="D17" s="4"/>
      <c r="E17" s="5"/>
      <c r="F17" s="5"/>
      <c r="H17" s="3" t="s">
        <v>19</v>
      </c>
      <c r="I17" s="4"/>
      <c r="J17" s="6"/>
      <c r="K17" s="4"/>
    </row>
    <row r="18" spans="2:11" ht="18.75">
      <c r="B18" s="2">
        <v>58</v>
      </c>
      <c r="C18" s="4"/>
      <c r="D18" s="4"/>
      <c r="E18" s="5"/>
      <c r="F18" s="5"/>
      <c r="H18" s="3" t="s">
        <v>20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21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22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23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24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5704BDFF6B0D4B94F4BBA761F3DDA5" ma:contentTypeVersion="5" ma:contentTypeDescription="Vytvoří nový dokument" ma:contentTypeScope="" ma:versionID="f21a6c8322f78b14fb755238bd89fb54">
  <xsd:schema xmlns:xsd="http://www.w3.org/2001/XMLSchema" xmlns:xs="http://www.w3.org/2001/XMLSchema" xmlns:p="http://schemas.microsoft.com/office/2006/metadata/properties" xmlns:ns2="29b95c62-f1b1-4bb2-b260-d3f6c4fd39c1" xmlns:ns3="a7caf9ab-71af-4d73-9543-b0d3b252034d" targetNamespace="http://schemas.microsoft.com/office/2006/metadata/properties" ma:root="true" ma:fieldsID="1c358e0c67a02e64ce367c1ad45039a1" ns2:_="" ns3:_="">
    <xsd:import namespace="29b95c62-f1b1-4bb2-b260-d3f6c4fd39c1"/>
    <xsd:import namespace="a7caf9ab-71af-4d73-9543-b0d3b25203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95c62-f1b1-4bb2-b260-d3f6c4fd39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caf9ab-71af-4d73-9543-b0d3b252034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2DC991-1E1E-4E75-9F30-8C1B4B1B0F60}"/>
</file>

<file path=customXml/itemProps2.xml><?xml version="1.0" encoding="utf-8"?>
<ds:datastoreItem xmlns:ds="http://schemas.openxmlformats.org/officeDocument/2006/customXml" ds:itemID="{CDAF95D9-6B5E-4ACE-9D89-951D63EBBFC6}"/>
</file>

<file path=customXml/itemProps3.xml><?xml version="1.0" encoding="utf-8"?>
<ds:datastoreItem xmlns:ds="http://schemas.openxmlformats.org/officeDocument/2006/customXml" ds:itemID="{54546EA7-A681-44D4-8F05-B93C6A5A6D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Berenika Ročková</cp:lastModifiedBy>
  <cp:revision/>
  <dcterms:created xsi:type="dcterms:W3CDTF">2021-09-01T10:47:22Z</dcterms:created>
  <dcterms:modified xsi:type="dcterms:W3CDTF">2023-11-08T21:11:40Z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0x0101005A5704BDFF6B0D4B94F4BBA761F3DDA5</vt:lpwstr>
  </property>
</Properties>
</file>